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0" documentId="13_ncr:1_{1FE8C919-1879-41E9-9A3C-F1930CE052A5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TS" sheetId="5" r:id="rId1"/>
  </sheets>
  <definedNames>
    <definedName name="_xlnm.Print_Area" localSheetId="0">TS!$A$1:$H$42</definedName>
    <definedName name="_xlnm.Print_Titles" localSheetId="0">TS!$5:$7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5" l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8" i="5" s="1"/>
  <c r="A29" i="5" s="1"/>
  <c r="A30" i="5" s="1"/>
  <c r="A31" i="5" s="1"/>
  <c r="A32" i="5" s="1"/>
  <c r="A33" i="5" s="1"/>
  <c r="A34" i="5" s="1"/>
  <c r="A35" i="5" s="1"/>
  <c r="A10" i="5"/>
</calcChain>
</file>

<file path=xl/sharedStrings.xml><?xml version="1.0" encoding="utf-8"?>
<sst xmlns="http://schemas.openxmlformats.org/spreadsheetml/2006/main" count="189" uniqueCount="118">
  <si>
    <t>Iepirkuma daļas Nr.</t>
  </si>
  <si>
    <t>Tehniskās un kvalitātes prasības</t>
  </si>
  <si>
    <t>Eļļas</t>
  </si>
  <si>
    <t>kg</t>
  </si>
  <si>
    <t>Dzesēšanas šķidrumi</t>
  </si>
  <si>
    <t>Kardanvārpstas</t>
  </si>
  <si>
    <t>Atbalsta slīdņi</t>
  </si>
  <si>
    <t>Mērv.</t>
  </si>
  <si>
    <t>MTU 8V396TC14 dīzeļdzinējs</t>
  </si>
  <si>
    <t xml:space="preserve">Ass reduktors </t>
  </si>
  <si>
    <t>Hidropārvads GDP-1000</t>
  </si>
  <si>
    <t xml:space="preserve">Dīzeļvilciena hidrostatikas sistēma </t>
  </si>
  <si>
    <t>MTU 12V1600R80L dīzeļdzinējs</t>
  </si>
  <si>
    <t xml:space="preserve">Kompresors Almig TA 22H plus </t>
  </si>
  <si>
    <t>Industriālās iekārtas</t>
  </si>
  <si>
    <t>Atbilst standartam GOST 20799-88 (ГОСТ 20799-88*).</t>
  </si>
  <si>
    <t>Riteņpāru bukšu gultņi</t>
  </si>
  <si>
    <t xml:space="preserve">Elektrovilcienu ass reduktori  </t>
  </si>
  <si>
    <t xml:space="preserve"> Dīzeļdzinējs Kummins NT855</t>
  </si>
  <si>
    <t>Bremžu cilindri, pneimoiekārtas</t>
  </si>
  <si>
    <t>Mašīnistu bremžu krāns</t>
  </si>
  <si>
    <t>Iekšvagonu iekārtas</t>
  </si>
  <si>
    <t>EP tipa plastiskā smērviela. Atbilst standartiem NLGI 2, DIN 55350, KP2N-20, ASTM D4950-7, GC-LB.</t>
  </si>
  <si>
    <t>Akumulatoru bateriju kontakti</t>
  </si>
  <si>
    <t>Atbilst standartam GOST 3333-80 (ГОСТ 3333-80*).</t>
  </si>
  <si>
    <t xml:space="preserve">Dīzeļdzinējs MTU 8V396TC14 </t>
  </si>
  <si>
    <t xml:space="preserve">Hidropārvads Voith Turbo L520rU2 </t>
  </si>
  <si>
    <t>Atbilst standartiem SAE-80W/90, API GL3, GOST 17479.2-2015 (ГОСТ 17479.2-2015*).</t>
  </si>
  <si>
    <t xml:space="preserve">Dīzeļdzinējs MTU 12V1600R80L </t>
  </si>
  <si>
    <t>Dīzeļģenerators DEUTZ</t>
  </si>
  <si>
    <t xml:space="preserve">Ass reduktors Voith SK525 </t>
  </si>
  <si>
    <t>Šķiedrainais tehniskais vazelīns. Atbilst tehnisko noteikumu  TU 38 101180-76 (ТУ 38 101180-76*) prasībām.</t>
  </si>
  <si>
    <t>Iepakojuma tilpums</t>
  </si>
  <si>
    <t>1 - 20 L</t>
  </si>
  <si>
    <t>* norādīts krievu valodā</t>
  </si>
  <si>
    <t xml:space="preserve">Izmantošanas vieta </t>
  </si>
  <si>
    <t>Preces nosaukums</t>
  </si>
  <si>
    <t>Hidrodinamiskā transmisijas eļļa</t>
  </si>
  <si>
    <t>Kompresoru eļļa</t>
  </si>
  <si>
    <t xml:space="preserve">Transmisijas eļļa </t>
  </si>
  <si>
    <t>Turbīnu eļļa</t>
  </si>
  <si>
    <t>Hidrauliskā eļļa</t>
  </si>
  <si>
    <t>Motoreļļa</t>
  </si>
  <si>
    <t xml:space="preserve">Motoreļļa </t>
  </si>
  <si>
    <t>Transmisijas eļļa</t>
  </si>
  <si>
    <t>Industriālā eļļa</t>
  </si>
  <si>
    <t>Smērviela</t>
  </si>
  <si>
    <t xml:space="preserve">Antifrīza koncentrāts </t>
  </si>
  <si>
    <t>Plastiskā smērviela</t>
  </si>
  <si>
    <t xml:space="preserve">Grafīta smērviela </t>
  </si>
  <si>
    <r>
      <t xml:space="preserve">Plastiskā smērviela, kas piemērota pneimoiekārtām. </t>
    </r>
    <r>
      <rPr>
        <sz val="11"/>
        <color indexed="10"/>
        <rFont val="Times New Roman"/>
        <family val="1"/>
        <charset val="186"/>
      </rPr>
      <t xml:space="preserve"> </t>
    </r>
    <r>
      <rPr>
        <sz val="11"/>
        <color indexed="8"/>
        <rFont val="Times New Roman"/>
        <family val="1"/>
        <charset val="186"/>
      </rPr>
      <t>Atbilst tehnisko noteikumu TU 3185-003-01055954-2002 (ТУ 3185-003-01055954-2002*) prasībām.</t>
    </r>
  </si>
  <si>
    <r>
      <t>EP tipa plastiskā smērviela.</t>
    </r>
    <r>
      <rPr>
        <sz val="11"/>
        <color indexed="10"/>
        <rFont val="Times New Roman"/>
        <family val="1"/>
        <charset val="186"/>
      </rPr>
      <t xml:space="preserve"> </t>
    </r>
    <r>
      <rPr>
        <sz val="11"/>
        <color indexed="8"/>
        <rFont val="Times New Roman"/>
        <family val="1"/>
        <charset val="186"/>
      </rPr>
      <t>Atbilst standartam GOST 21150-87 (ГОСТ 21150-87*) .</t>
    </r>
  </si>
  <si>
    <t xml:space="preserve">Gaisa kompresors EK-7 </t>
  </si>
  <si>
    <t xml:space="preserve">Gaisa kompresori EK-7, VV-1,75/9, VU-3,5/9 </t>
  </si>
  <si>
    <t xml:space="preserve">Korozijas inhibitora šķidrais koncentrāts </t>
  </si>
  <si>
    <t>Atbilst standartiem ISO VG220, GOST 9243-75 (ГОСТ 9243-75*).</t>
  </si>
  <si>
    <t>Atbilst tehniskajiem noteikumiem TU 38.401724-88 (ТУ 38.401724-88*) un standartam ISO VG100.</t>
  </si>
  <si>
    <t xml:space="preserve">Skrūvsaspiedes kompresoru eļļa </t>
  </si>
  <si>
    <t>Atbilst tehniskajiem noteikumiem TU 38.101479-86 (ТУ 38.101479-86*), standartam ISO VG15.</t>
  </si>
  <si>
    <t>Hidrauliskie slāpētāji</t>
  </si>
  <si>
    <t xml:space="preserve">Hidropārvada ražotāja Voith Turbo vispārīgi atļauto transmisijas eļļu sarakstā Nr. 120.00059010_LV,  versija 13 apstiprināta hidrodinamiskā transmisijas eļļa. Atbilst standartiem ISO VG32, DIN 51524 -2, HLP. </t>
  </si>
  <si>
    <t xml:space="preserve"> Reduktora ražotāja Voith Turbo instrukcijā Nr. 132.00374401, 12.versijā apstiprināta transmisijas eļļa. Atbilst standartiem SAE 75W/90.</t>
  </si>
  <si>
    <t>Pusšķidrā smērviela</t>
  </si>
  <si>
    <t>Ilgtermiņa antifrīza koncentrāts ar specializēto pretkorozijas piedevu kompleksu. Atbilst standartiem ASTM 33006, ASTM D4985.</t>
  </si>
  <si>
    <t>Silīcija vai organiskā korozijas inhibitora koncentrāts atbilstoši dīzeļdzinēja ražotāja  MTU  instrukcijas Nr. A001061/38E p.8.4.1.</t>
  </si>
  <si>
    <t>Plastiskā smērviela. Atbilst tehnisko noteikumu TU 0254-107-01124328-01 (ТУ 0254-107-01124328-01*) prasībām.</t>
  </si>
  <si>
    <t>Plastiskā smērviela, kas piemērota bremžu iekārtām.  Atbilst tehnisko noteikumu TU 0254-002-01055954-01 (ТУ 0254-002-01055954-01*) prasībām.</t>
  </si>
  <si>
    <t>Sintētiskā plastiskā smērviela. Atbilst standartam GOST 4366-76 (ГОСТ 4366-76*).</t>
  </si>
  <si>
    <t>180 - 230 L vai 160 - 210 kg</t>
  </si>
  <si>
    <t>1 - 30 kg</t>
  </si>
  <si>
    <t>10 - 230 L vai 
10 - 210 kg</t>
  </si>
  <si>
    <t>1 - 280 L vai
 1 - 260 kg</t>
  </si>
  <si>
    <t xml:space="preserve"> Dīzeļdzinēja ražotāja MTU instrukcijā Nr. A001061/38E apstiprināta otrās eļļu kategorijas motoreļļa.  Klasifikācija pēc SAE J300 15W/40, TBN 8 - 12. Atbilst specifikācijai API CF </t>
  </si>
  <si>
    <t>TEHNISKĀS SPECIFIKĀCIJAS</t>
  </si>
  <si>
    <t xml:space="preserve">** Piegāde Rēznas ielā 9, Rīgā jāveic ar autocisternu; Piegāde Kandavas ielā 42a, Rīgā jāveic 180 - 230 L vai 160 - 210 kg  mucās. </t>
  </si>
  <si>
    <t>Dīzeļdzinēja ražotāja DEUTZ, DQC III-10 eļļas kvalitātes klases, 02/2019 apstirpināto eļļu sarakstā apstiprināta motoreļļa, SAE 10W/40. Atbilst standartiem ACEA E7/B4/B3/A3 API CF-4, Global DHD-1, JASO DH-1.</t>
  </si>
  <si>
    <t xml:space="preserve">Kompresora ALMIG TA22H plus ražotāja ekspluatācijas instrukcijā apstiprināta skrūvsaspiedes kompresoru sintētiskā eļļa. Atbilst standartiem ISO VG32, DIN 51519. </t>
  </si>
  <si>
    <t>Atbilst standartiem GOST  9972-74 (ГОСТ  9972-74*) un ISO VG32. Eļļas sastāvā ir piedevas, kas uzlabo pretputošanas  īpašības.</t>
  </si>
  <si>
    <t xml:space="preserve">Reduktoru pusšķidrā alumīnija kompleksa vissezonu smērviela ar EP un grafīta piedevām. Darba t°C no
-25 līdz +140. Četru lodīšu sametināšanās tests ne mazāks kā 3600 N/kg.
Atbilst standartiem ISO 6743-9: L-XBDEB 000, DIN 51502: GPF000N-25, NLGI 000.
</t>
  </si>
  <si>
    <t xml:space="preserve">Autocisterna </t>
  </si>
  <si>
    <t xml:space="preserve"> 180 - 230 L vai 160 - 210 kg mucas</t>
  </si>
  <si>
    <t>Grafīta smērviela</t>
  </si>
  <si>
    <t xml:space="preserve">Atbilst standartiem ISO VG68, DIN 51524 part 3, HVLP type. 
</t>
  </si>
  <si>
    <t xml:space="preserve">Atbilst standartiem ISO VG32, DIN 51524 - 2, HLP. </t>
  </si>
  <si>
    <t xml:space="preserve"> Dīzeļdzinēja ražotāja MTU instrukcijā Nr.A001063/03E apstiprināta trešās eļļu kategorijas motoreļļa. Atbilst standartiem ACEA E4, API CF, SAE 5W/30, TBN 12-16,5.</t>
  </si>
  <si>
    <r>
      <t>Antifrīza izmantošana apstiprināta dīzeļdzinēja ražotāja MTU instrukcijas Nr. A001063/</t>
    </r>
    <r>
      <rPr>
        <b/>
        <sz val="11"/>
        <color rgb="FF000000"/>
        <rFont val="Times New Roman"/>
        <family val="1"/>
        <charset val="186"/>
      </rPr>
      <t>04E</t>
    </r>
    <r>
      <rPr>
        <sz val="11"/>
        <color rgb="FF000000"/>
        <rFont val="Times New Roman"/>
        <family val="1"/>
        <charset val="186"/>
      </rPr>
      <t xml:space="preserve"> punktā Nr.6.2.2. Satur silīcija un organiskos inhibitorus. Darba ilgums -  9000/5 (stundas/gadi). Satur krāsvielu.</t>
    </r>
  </si>
  <si>
    <t>Kompresoru eļļa Oil ALUB SYN T</t>
  </si>
  <si>
    <t xml:space="preserve">Sintētiskā smērviela Solidols S </t>
  </si>
  <si>
    <t>Motoreļļa Gazpromneft Diesel Premium 15W40</t>
  </si>
  <si>
    <t>Hidrodinamiskā transmisijas eļļa Fuchs Renofluid TF 1500</t>
  </si>
  <si>
    <t>Kompresoru eļļa KS-19p</t>
  </si>
  <si>
    <t>Kompresoru eļļa KZ-10H</t>
  </si>
  <si>
    <t>Transmisiju eļļa TSp-15K</t>
  </si>
  <si>
    <t>Turbīnu eļļa TP-22s (marka1)</t>
  </si>
  <si>
    <t>Hidrauliskā eļļa Gazpromneft Hydraulic HLP-32</t>
  </si>
  <si>
    <t>Motoreļļa Lukoil Avantgarde Professional 5W-30</t>
  </si>
  <si>
    <t>Hidrauliskā eļļa Gazpromneft Hydraulic HVLP-68</t>
  </si>
  <si>
    <t>Motoreļļa G-Profi MSI 10w40</t>
  </si>
  <si>
    <t>Transmisiju eļļa Mobil Delvac I GO 75w90</t>
  </si>
  <si>
    <t>Hidrauliskā eļļa VMGZ</t>
  </si>
  <si>
    <t>Industriālā eļļa I-30A</t>
  </si>
  <si>
    <t>Industriālā eļļa I-20A</t>
  </si>
  <si>
    <t>Industriālā eļļa I-40A</t>
  </si>
  <si>
    <t>Plastiskā smērviela Agrinol Buksol</t>
  </si>
  <si>
    <t>Pusšķidrā smērviela MOL Alugear LKP 000</t>
  </si>
  <si>
    <t>Plastiskā smērviela Žt-79L</t>
  </si>
  <si>
    <t>Plastiskā smērviela PGK-1</t>
  </si>
  <si>
    <t>Plastiskā smērviela Litols 24</t>
  </si>
  <si>
    <t>Plastiskā smērviela Gazpromneft Graese LX EP2</t>
  </si>
  <si>
    <t>Smērviela VTV-1</t>
  </si>
  <si>
    <t>Antifrīza koncentrāts Fuchs Maintain Fricofin</t>
  </si>
  <si>
    <t>Antifrīza koncentrāts Havoline XLC</t>
  </si>
  <si>
    <t>Korozijas inhibitora šķidrais koncentrāts Havoline XLI</t>
  </si>
  <si>
    <t>l</t>
  </si>
  <si>
    <t>2.pielikums</t>
  </si>
  <si>
    <t>Smērvielas</t>
  </si>
  <si>
    <r>
      <t xml:space="preserve">Iepirkuma priekšmets: Tehniskajās specifikācijās noteiktajām prasībām atbilstošas eļļas, smērvielas un dzesēšanas šķidrumi.
</t>
    </r>
    <r>
      <rPr>
        <u/>
        <sz val="12"/>
        <rFont val="Times New Roman"/>
        <family val="1"/>
        <charset val="186"/>
      </rPr>
      <t>P</t>
    </r>
    <r>
      <rPr>
        <i/>
        <u/>
        <sz val="12"/>
        <rFont val="Times New Roman"/>
        <family val="1"/>
        <charset val="186"/>
      </rPr>
      <t>iezīme</t>
    </r>
    <r>
      <rPr>
        <i/>
        <sz val="12"/>
        <rFont val="Times New Roman"/>
        <family val="1"/>
        <charset val="186"/>
      </rPr>
      <t xml:space="preserve">: Tehnisko specifikāciju 6.ailē norādīta informācija, kas nav prasība piedāvājuma sagatavošanai, pretendentam sniedz informāciju par pašreiz agregātos un mezglos izmantotām eļām, smērvielām un dzesēšanas šķidrumiem. </t>
    </r>
    <r>
      <rPr>
        <sz val="12"/>
        <rFont val="Times New Roman"/>
        <family val="1"/>
        <charset val="186"/>
      </rPr>
      <t xml:space="preserve"> </t>
    </r>
    <r>
      <rPr>
        <i/>
        <sz val="12"/>
        <rFont val="Times New Roman"/>
        <family val="1"/>
        <charset val="186"/>
      </rPr>
      <t>Piedāvātajām eļļām un smērvielām jābūt savstarpēji savietojamām un aizstājamām ar pašlaik izmantotajām eļļām un smērvielām.</t>
    </r>
  </si>
  <si>
    <t>Informatīvā norāde par pašreiz agregātos un mezglos izmantotām eļļām, smērvielām un dzesēšanas šķidrumiem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</si>
</sst>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8"/>
      <name val="Calibri"/>
      <family val="2"/>
      <scheme val="minor"/>
    </font>
    <font>
      <sz val="12"/>
      <name val="Times New Roman"/>
      <family val="1"/>
      <charset val="186"/>
    </font>
    <font>
      <b/>
      <sz val="13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u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i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83">
    <xf numFmtId="0" fontId="0" fillId="0" borderId="0" xfId="0"/>
    <xf numFmtId="0" fontId="6" fillId="0" borderId="0" xfId="1" applyProtection="1"/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0" xfId="1" applyFill="1" applyProtection="1"/>
    <xf numFmtId="0" fontId="9" fillId="0" borderId="1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6" fillId="0" borderId="0" xfId="1" applyProtection="1">
      <protection locked="0"/>
    </xf>
    <xf numFmtId="0" fontId="6" fillId="0" borderId="0" xfId="1" applyFill="1" applyProtection="1"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0" xfId="1" applyFill="1" applyAlignment="1" applyProtection="1">
      <alignment horizontal="center" vertical="center" wrapText="1"/>
    </xf>
    <xf numFmtId="0" fontId="6" fillId="0" borderId="0" xfId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20" fillId="0" borderId="0" xfId="1" applyFont="1" applyFill="1" applyProtection="1">
      <protection locked="0"/>
    </xf>
    <xf numFmtId="0" fontId="16" fillId="0" borderId="1" xfId="2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21" fillId="0" borderId="0" xfId="1" applyFont="1" applyProtection="1">
      <protection locked="0"/>
    </xf>
    <xf numFmtId="0" fontId="22" fillId="0" borderId="0" xfId="1" applyFont="1" applyProtection="1"/>
    <xf numFmtId="0" fontId="22" fillId="2" borderId="3" xfId="1" applyFont="1" applyFill="1" applyBorder="1" applyAlignment="1" applyProtection="1">
      <alignment horizontal="center" vertical="center" wrapText="1"/>
      <protection locked="0"/>
    </xf>
    <xf numFmtId="0" fontId="22" fillId="2" borderId="3" xfId="1" applyFont="1" applyFill="1" applyBorder="1" applyAlignment="1" applyProtection="1">
      <alignment horizontal="center" vertical="center" wrapText="1"/>
    </xf>
    <xf numFmtId="0" fontId="22" fillId="2" borderId="4" xfId="1" applyFont="1" applyFill="1" applyBorder="1" applyAlignment="1" applyProtection="1">
      <alignment horizontal="center" vertical="center" wrapText="1"/>
    </xf>
    <xf numFmtId="0" fontId="22" fillId="2" borderId="1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vertical="center"/>
      <protection locked="0"/>
    </xf>
    <xf numFmtId="0" fontId="1" fillId="0" borderId="6" xfId="1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1" fillId="0" borderId="0" xfId="1" applyFont="1" applyProtection="1"/>
    <xf numFmtId="0" fontId="1" fillId="0" borderId="0" xfId="1" applyFont="1" applyFill="1" applyProtection="1"/>
    <xf numFmtId="0" fontId="9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Alignment="1" applyProtection="1">
      <alignment horizontal="right"/>
    </xf>
    <xf numFmtId="0" fontId="18" fillId="0" borderId="2" xfId="1" applyFont="1" applyFill="1" applyBorder="1" applyAlignment="1" applyProtection="1">
      <alignment horizontal="center" vertical="center" wrapText="1"/>
      <protection locked="0"/>
    </xf>
    <xf numFmtId="0" fontId="18" fillId="0" borderId="8" xfId="1" applyFont="1" applyFill="1" applyBorder="1" applyAlignment="1" applyProtection="1">
      <alignment horizontal="center" vertical="center" wrapText="1"/>
      <protection locked="0"/>
    </xf>
    <xf numFmtId="0" fontId="18" fillId="0" borderId="9" xfId="1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Fill="1" applyBorder="1" applyAlignment="1" applyProtection="1">
      <alignment horizontal="center" vertical="center" wrapText="1"/>
      <protection locked="0"/>
    </xf>
    <xf numFmtId="0" fontId="17" fillId="0" borderId="8" xfId="1" applyFont="1" applyFill="1" applyBorder="1" applyAlignment="1" applyProtection="1">
      <alignment horizontal="center" vertical="center" wrapText="1"/>
      <protection locked="0"/>
    </xf>
    <xf numFmtId="0" fontId="17" fillId="0" borderId="9" xfId="1" applyFont="1" applyFill="1" applyBorder="1" applyAlignment="1" applyProtection="1">
      <alignment horizontal="center" vertical="center" wrapText="1"/>
      <protection locked="0"/>
    </xf>
    <xf numFmtId="0" fontId="17" fillId="0" borderId="8" xfId="1" applyFont="1" applyFill="1" applyBorder="1" applyAlignment="1" applyProtection="1">
      <alignment horizontal="center" vertical="center"/>
      <protection locked="0"/>
    </xf>
    <xf numFmtId="0" fontId="17" fillId="0" borderId="9" xfId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4" fillId="0" borderId="6" xfId="1" applyFont="1" applyFill="1" applyBorder="1" applyAlignment="1" applyProtection="1">
      <alignment horizontal="left" vertical="center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2" xfId="2" xr:uid="{8CED7F6B-2651-41CB-83AA-1BD560BB93B6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O49"/>
  <sheetViews>
    <sheetView tabSelected="1" view="pageBreakPreview" zoomScaleNormal="100" zoomScaleSheetLayoutView="100" workbookViewId="0">
      <selection activeCell="K6" sqref="K6"/>
    </sheetView>
  </sheetViews>
  <sheetFormatPr defaultColWidth="9.140625" defaultRowHeight="15.75" x14ac:dyDescent="0.25"/>
  <cols>
    <col min="1" max="1" width="6.42578125" style="21" customWidth="1"/>
    <col min="2" max="2" width="15.42578125" style="21" hidden="1" customWidth="1"/>
    <col min="3" max="3" width="19" style="45" customWidth="1"/>
    <col min="4" max="4" width="15.28515625" style="13" hidden="1" customWidth="1"/>
    <col min="5" max="5" width="46.5703125" style="19" customWidth="1"/>
    <col min="6" max="6" width="14.85546875" style="3" customWidth="1"/>
    <col min="7" max="7" width="10" style="57" customWidth="1"/>
    <col min="8" max="8" width="20.5703125" style="23" customWidth="1"/>
    <col min="9" max="140" width="9.140625" style="3"/>
    <col min="141" max="141" width="6.140625" style="3" customWidth="1"/>
    <col min="142" max="142" width="13" style="3" customWidth="1"/>
    <col min="143" max="143" width="17" style="3" customWidth="1"/>
    <col min="144" max="144" width="12.140625" style="3" customWidth="1"/>
    <col min="145" max="145" width="5.5703125" style="3" customWidth="1"/>
    <col min="146" max="146" width="10.5703125" style="3" customWidth="1"/>
    <col min="147" max="147" width="9.85546875" style="3" customWidth="1"/>
    <col min="148" max="150" width="11.42578125" style="3" customWidth="1"/>
    <col min="151" max="152" width="9.140625" style="3"/>
    <col min="153" max="153" width="11.85546875" style="3" customWidth="1"/>
    <col min="154" max="154" width="11.42578125" style="3" customWidth="1"/>
    <col min="155" max="155" width="9.140625" style="3"/>
    <col min="156" max="156" width="9.42578125" style="3" customWidth="1"/>
    <col min="157" max="157" width="12.5703125" style="3" customWidth="1"/>
    <col min="158" max="158" width="13" style="3" customWidth="1"/>
    <col min="159" max="160" width="9.140625" style="3"/>
    <col min="161" max="161" width="11.85546875" style="3" customWidth="1"/>
    <col min="162" max="162" width="11.140625" style="3" customWidth="1"/>
    <col min="163" max="164" width="9.140625" style="3"/>
    <col min="165" max="165" width="11.85546875" style="3" customWidth="1"/>
    <col min="166" max="166" width="11.140625" style="3" customWidth="1"/>
    <col min="167" max="168" width="9.140625" style="3"/>
    <col min="169" max="169" width="11.85546875" style="3" customWidth="1"/>
    <col min="170" max="170" width="11.140625" style="3" customWidth="1"/>
    <col min="171" max="172" width="9.140625" style="3"/>
    <col min="173" max="173" width="11.85546875" style="3" customWidth="1"/>
    <col min="174" max="174" width="11.140625" style="3" customWidth="1"/>
    <col min="175" max="176" width="9.140625" style="3"/>
    <col min="177" max="177" width="11.85546875" style="3" customWidth="1"/>
    <col min="178" max="178" width="11.140625" style="3" customWidth="1"/>
    <col min="179" max="180" width="9.140625" style="3"/>
    <col min="181" max="181" width="11.85546875" style="3" customWidth="1"/>
    <col min="182" max="182" width="11.140625" style="3" customWidth="1"/>
    <col min="183" max="184" width="9.140625" style="3"/>
    <col min="185" max="185" width="11.85546875" style="3" customWidth="1"/>
    <col min="186" max="186" width="11.140625" style="3" customWidth="1"/>
    <col min="187" max="188" width="9.140625" style="3"/>
    <col min="189" max="189" width="11.85546875" style="3" customWidth="1"/>
    <col min="190" max="190" width="11.140625" style="3" customWidth="1"/>
    <col min="191" max="192" width="9.140625" style="3"/>
    <col min="193" max="193" width="11.85546875" style="3" customWidth="1"/>
    <col min="194" max="194" width="11.140625" style="3" customWidth="1"/>
    <col min="195" max="196" width="9.140625" style="3"/>
    <col min="197" max="197" width="11.85546875" style="3" customWidth="1"/>
    <col min="198" max="198" width="11.140625" style="3" customWidth="1"/>
    <col min="199" max="16384" width="9.140625" style="3"/>
  </cols>
  <sheetData>
    <row r="1" spans="1:223" x14ac:dyDescent="0.25">
      <c r="G1" s="64" t="s">
        <v>114</v>
      </c>
      <c r="H1" s="64"/>
    </row>
    <row r="2" spans="1:223" ht="23.1" customHeight="1" x14ac:dyDescent="0.25">
      <c r="A2" s="73" t="s">
        <v>73</v>
      </c>
      <c r="B2" s="73"/>
      <c r="C2" s="73"/>
      <c r="D2" s="73"/>
      <c r="E2" s="73"/>
      <c r="F2" s="73"/>
      <c r="G2" s="73"/>
      <c r="H2" s="73"/>
    </row>
    <row r="3" spans="1:223" ht="79.5" customHeight="1" x14ac:dyDescent="0.25">
      <c r="A3" s="74" t="s">
        <v>116</v>
      </c>
      <c r="B3" s="74"/>
      <c r="C3" s="74"/>
      <c r="D3" s="74"/>
      <c r="E3" s="74"/>
      <c r="F3" s="74"/>
      <c r="G3" s="74"/>
      <c r="H3" s="74"/>
    </row>
    <row r="4" spans="1:223" ht="10.5" customHeight="1" x14ac:dyDescent="0.25">
      <c r="A4" s="20"/>
      <c r="B4" s="20"/>
      <c r="C4" s="40"/>
      <c r="D4" s="78"/>
      <c r="E4" s="78"/>
      <c r="G4" s="52"/>
    </row>
    <row r="5" spans="1:223" ht="37.700000000000003" customHeight="1" x14ac:dyDescent="0.25">
      <c r="A5" s="75" t="s">
        <v>0</v>
      </c>
      <c r="B5" s="80"/>
      <c r="C5" s="79" t="s">
        <v>36</v>
      </c>
      <c r="D5" s="75" t="s">
        <v>35</v>
      </c>
      <c r="E5" s="75" t="s">
        <v>1</v>
      </c>
      <c r="F5" s="76" t="s">
        <v>32</v>
      </c>
      <c r="G5" s="77" t="s">
        <v>7</v>
      </c>
      <c r="H5" s="82" t="s">
        <v>117</v>
      </c>
    </row>
    <row r="6" spans="1:223" ht="79.5" customHeight="1" x14ac:dyDescent="0.25">
      <c r="A6" s="75"/>
      <c r="B6" s="81"/>
      <c r="C6" s="79"/>
      <c r="D6" s="75"/>
      <c r="E6" s="75"/>
      <c r="F6" s="76"/>
      <c r="G6" s="77"/>
      <c r="H6" s="82"/>
    </row>
    <row r="7" spans="1:223" s="46" customFormat="1" ht="11.1" customHeight="1" x14ac:dyDescent="0.2">
      <c r="A7" s="47">
        <v>1</v>
      </c>
      <c r="B7" s="47"/>
      <c r="C7" s="47">
        <v>2</v>
      </c>
      <c r="D7" s="47">
        <v>3</v>
      </c>
      <c r="E7" s="47">
        <v>3</v>
      </c>
      <c r="F7" s="48">
        <v>4</v>
      </c>
      <c r="G7" s="49">
        <v>5</v>
      </c>
      <c r="H7" s="50">
        <v>6</v>
      </c>
    </row>
    <row r="8" spans="1:223" ht="16.5" customHeight="1" x14ac:dyDescent="0.25">
      <c r="A8" s="68" t="s">
        <v>2</v>
      </c>
      <c r="B8" s="69"/>
      <c r="C8" s="69"/>
      <c r="D8" s="69"/>
      <c r="E8" s="69"/>
      <c r="F8" s="69"/>
      <c r="G8" s="69"/>
      <c r="H8" s="7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</row>
    <row r="9" spans="1:223" ht="79.5" customHeight="1" x14ac:dyDescent="0.25">
      <c r="A9" s="22">
        <v>1</v>
      </c>
      <c r="B9" s="31"/>
      <c r="C9" s="17" t="s">
        <v>42</v>
      </c>
      <c r="D9" s="26" t="s">
        <v>25</v>
      </c>
      <c r="E9" s="58" t="s">
        <v>72</v>
      </c>
      <c r="F9" s="30" t="s">
        <v>79</v>
      </c>
      <c r="G9" s="2" t="s">
        <v>3</v>
      </c>
      <c r="H9" s="36" t="s">
        <v>88</v>
      </c>
    </row>
    <row r="10" spans="1:223" ht="79.5" customHeight="1" x14ac:dyDescent="0.25">
      <c r="A10" s="22">
        <f>A9+1</f>
        <v>2</v>
      </c>
      <c r="B10" s="31">
        <v>60017</v>
      </c>
      <c r="C10" s="17" t="s">
        <v>42</v>
      </c>
      <c r="D10" s="26" t="s">
        <v>25</v>
      </c>
      <c r="E10" s="58" t="s">
        <v>72</v>
      </c>
      <c r="F10" s="30" t="s">
        <v>80</v>
      </c>
      <c r="G10" s="2" t="s">
        <v>3</v>
      </c>
      <c r="H10" s="36" t="s">
        <v>88</v>
      </c>
    </row>
    <row r="11" spans="1:223" ht="90" customHeight="1" x14ac:dyDescent="0.25">
      <c r="A11" s="22">
        <f t="shared" ref="A11:A35" si="0">A10+1</f>
        <v>3</v>
      </c>
      <c r="B11" s="27">
        <v>60063</v>
      </c>
      <c r="C11" s="17" t="s">
        <v>37</v>
      </c>
      <c r="D11" s="26" t="s">
        <v>26</v>
      </c>
      <c r="E11" s="58" t="s">
        <v>60</v>
      </c>
      <c r="F11" s="2" t="s">
        <v>68</v>
      </c>
      <c r="G11" s="2" t="s">
        <v>3</v>
      </c>
      <c r="H11" s="37" t="s">
        <v>89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</row>
    <row r="12" spans="1:223" ht="60" customHeight="1" x14ac:dyDescent="0.25">
      <c r="A12" s="22">
        <f t="shared" si="0"/>
        <v>4</v>
      </c>
      <c r="B12" s="27">
        <v>60008</v>
      </c>
      <c r="C12" s="17" t="s">
        <v>38</v>
      </c>
      <c r="D12" s="26" t="s">
        <v>53</v>
      </c>
      <c r="E12" s="59" t="s">
        <v>55</v>
      </c>
      <c r="F12" s="2" t="s">
        <v>68</v>
      </c>
      <c r="G12" s="2" t="s">
        <v>3</v>
      </c>
      <c r="H12" s="36" t="s">
        <v>90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</row>
    <row r="13" spans="1:223" ht="51" customHeight="1" x14ac:dyDescent="0.25">
      <c r="A13" s="22">
        <f t="shared" si="0"/>
        <v>5</v>
      </c>
      <c r="B13" s="27">
        <v>60001</v>
      </c>
      <c r="C13" s="17" t="s">
        <v>38</v>
      </c>
      <c r="D13" s="26" t="s">
        <v>52</v>
      </c>
      <c r="E13" s="58" t="s">
        <v>56</v>
      </c>
      <c r="F13" s="2" t="s">
        <v>68</v>
      </c>
      <c r="G13" s="2" t="s">
        <v>3</v>
      </c>
      <c r="H13" s="36" t="s">
        <v>91</v>
      </c>
    </row>
    <row r="14" spans="1:223" ht="90" customHeight="1" x14ac:dyDescent="0.25">
      <c r="A14" s="22">
        <f t="shared" si="0"/>
        <v>6</v>
      </c>
      <c r="B14" s="27"/>
      <c r="C14" s="17" t="s">
        <v>39</v>
      </c>
      <c r="D14" s="26" t="s">
        <v>9</v>
      </c>
      <c r="E14" s="58" t="s">
        <v>27</v>
      </c>
      <c r="F14" s="4" t="s">
        <v>68</v>
      </c>
      <c r="G14" s="4" t="s">
        <v>3</v>
      </c>
      <c r="H14" s="36" t="s">
        <v>92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</row>
    <row r="15" spans="1:223" ht="63.75" customHeight="1" x14ac:dyDescent="0.25">
      <c r="A15" s="22">
        <f t="shared" si="0"/>
        <v>7</v>
      </c>
      <c r="B15" s="27"/>
      <c r="C15" s="17" t="s">
        <v>40</v>
      </c>
      <c r="D15" s="26" t="s">
        <v>10</v>
      </c>
      <c r="E15" s="58" t="s">
        <v>77</v>
      </c>
      <c r="F15" s="4" t="s">
        <v>68</v>
      </c>
      <c r="G15" s="4" t="s">
        <v>3</v>
      </c>
      <c r="H15" s="36" t="s">
        <v>93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</row>
    <row r="16" spans="1:223" ht="64.5" customHeight="1" x14ac:dyDescent="0.25">
      <c r="A16" s="22">
        <f t="shared" si="0"/>
        <v>8</v>
      </c>
      <c r="B16" s="27"/>
      <c r="C16" s="17" t="s">
        <v>41</v>
      </c>
      <c r="D16" s="26" t="s">
        <v>11</v>
      </c>
      <c r="E16" s="58" t="s">
        <v>83</v>
      </c>
      <c r="F16" s="4" t="s">
        <v>68</v>
      </c>
      <c r="G16" s="4" t="s">
        <v>3</v>
      </c>
      <c r="H16" s="36" t="s">
        <v>94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</row>
    <row r="17" spans="1:223" ht="83.25" customHeight="1" x14ac:dyDescent="0.25">
      <c r="A17" s="22">
        <f t="shared" si="0"/>
        <v>9</v>
      </c>
      <c r="B17" s="27"/>
      <c r="C17" s="41" t="s">
        <v>42</v>
      </c>
      <c r="D17" s="26" t="s">
        <v>28</v>
      </c>
      <c r="E17" s="60" t="s">
        <v>84</v>
      </c>
      <c r="F17" s="38" t="s">
        <v>68</v>
      </c>
      <c r="G17" s="30" t="s">
        <v>3</v>
      </c>
      <c r="H17" s="36" t="s">
        <v>95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</row>
    <row r="18" spans="1:223" ht="72" customHeight="1" x14ac:dyDescent="0.25">
      <c r="A18" s="22">
        <f t="shared" si="0"/>
        <v>10</v>
      </c>
      <c r="B18" s="27"/>
      <c r="C18" s="17" t="s">
        <v>41</v>
      </c>
      <c r="D18" s="26" t="s">
        <v>11</v>
      </c>
      <c r="E18" s="61" t="s">
        <v>82</v>
      </c>
      <c r="F18" s="2" t="s">
        <v>68</v>
      </c>
      <c r="G18" s="2" t="s">
        <v>3</v>
      </c>
      <c r="H18" s="36" t="s">
        <v>96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</row>
    <row r="19" spans="1:223" ht="86.25" customHeight="1" x14ac:dyDescent="0.25">
      <c r="A19" s="22">
        <f t="shared" si="0"/>
        <v>11</v>
      </c>
      <c r="B19" s="27"/>
      <c r="C19" s="17" t="s">
        <v>43</v>
      </c>
      <c r="D19" s="26" t="s">
        <v>29</v>
      </c>
      <c r="E19" s="61" t="s">
        <v>75</v>
      </c>
      <c r="F19" s="2" t="s">
        <v>68</v>
      </c>
      <c r="G19" s="2" t="s">
        <v>3</v>
      </c>
      <c r="H19" s="36" t="s">
        <v>97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</row>
    <row r="20" spans="1:223" ht="73.5" customHeight="1" x14ac:dyDescent="0.25">
      <c r="A20" s="22">
        <f t="shared" si="0"/>
        <v>12</v>
      </c>
      <c r="B20" s="27"/>
      <c r="C20" s="17" t="s">
        <v>57</v>
      </c>
      <c r="D20" s="26" t="s">
        <v>13</v>
      </c>
      <c r="E20" s="59" t="s">
        <v>76</v>
      </c>
      <c r="F20" s="2" t="s">
        <v>70</v>
      </c>
      <c r="G20" s="2" t="s">
        <v>3</v>
      </c>
      <c r="H20" s="7" t="s">
        <v>86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</row>
    <row r="21" spans="1:223" ht="64.5" customHeight="1" x14ac:dyDescent="0.25">
      <c r="A21" s="22">
        <f t="shared" si="0"/>
        <v>13</v>
      </c>
      <c r="B21" s="27"/>
      <c r="C21" s="17" t="s">
        <v>44</v>
      </c>
      <c r="D21" s="26" t="s">
        <v>30</v>
      </c>
      <c r="E21" s="59" t="s">
        <v>61</v>
      </c>
      <c r="F21" s="2" t="s">
        <v>68</v>
      </c>
      <c r="G21" s="2" t="s">
        <v>3</v>
      </c>
      <c r="H21" s="36" t="s">
        <v>98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</row>
    <row r="22" spans="1:223" ht="47.25" customHeight="1" x14ac:dyDescent="0.25">
      <c r="A22" s="22">
        <f t="shared" si="0"/>
        <v>14</v>
      </c>
      <c r="B22" s="27"/>
      <c r="C22" s="42" t="s">
        <v>41</v>
      </c>
      <c r="D22" s="8" t="s">
        <v>59</v>
      </c>
      <c r="E22" s="59" t="s">
        <v>58</v>
      </c>
      <c r="F22" s="2" t="s">
        <v>68</v>
      </c>
      <c r="G22" s="2" t="s">
        <v>3</v>
      </c>
      <c r="H22" s="36" t="s">
        <v>99</v>
      </c>
    </row>
    <row r="23" spans="1:223" ht="43.5" customHeight="1" x14ac:dyDescent="0.25">
      <c r="A23" s="22">
        <f t="shared" si="0"/>
        <v>15</v>
      </c>
      <c r="B23" s="27"/>
      <c r="C23" s="17" t="s">
        <v>45</v>
      </c>
      <c r="D23" s="26" t="s">
        <v>14</v>
      </c>
      <c r="E23" s="59" t="s">
        <v>15</v>
      </c>
      <c r="F23" s="2" t="s">
        <v>68</v>
      </c>
      <c r="G23" s="2" t="s">
        <v>3</v>
      </c>
      <c r="H23" s="36" t="s">
        <v>100</v>
      </c>
    </row>
    <row r="24" spans="1:223" ht="43.5" customHeight="1" x14ac:dyDescent="0.25">
      <c r="A24" s="22">
        <f t="shared" si="0"/>
        <v>16</v>
      </c>
      <c r="B24" s="27"/>
      <c r="C24" s="17" t="s">
        <v>45</v>
      </c>
      <c r="D24" s="26" t="s">
        <v>14</v>
      </c>
      <c r="E24" s="59" t="s">
        <v>15</v>
      </c>
      <c r="F24" s="2" t="s">
        <v>68</v>
      </c>
      <c r="G24" s="2" t="s">
        <v>3</v>
      </c>
      <c r="H24" s="36" t="s">
        <v>101</v>
      </c>
    </row>
    <row r="25" spans="1:223" ht="43.5" customHeight="1" x14ac:dyDescent="0.25">
      <c r="A25" s="22">
        <f t="shared" si="0"/>
        <v>17</v>
      </c>
      <c r="B25" s="28"/>
      <c r="C25" s="17" t="s">
        <v>45</v>
      </c>
      <c r="D25" s="26" t="s">
        <v>14</v>
      </c>
      <c r="E25" s="59" t="s">
        <v>15</v>
      </c>
      <c r="F25" s="2" t="s">
        <v>68</v>
      </c>
      <c r="G25" s="2" t="s">
        <v>3</v>
      </c>
      <c r="H25" s="36" t="s">
        <v>102</v>
      </c>
    </row>
    <row r="26" spans="1:223" ht="15.75" customHeight="1" x14ac:dyDescent="0.25">
      <c r="A26" s="65" t="s">
        <v>115</v>
      </c>
      <c r="B26" s="66"/>
      <c r="C26" s="66"/>
      <c r="D26" s="66"/>
      <c r="E26" s="66"/>
      <c r="F26" s="66"/>
      <c r="G26" s="66"/>
      <c r="H26" s="67"/>
    </row>
    <row r="27" spans="1:223" ht="74.25" customHeight="1" x14ac:dyDescent="0.25">
      <c r="A27" s="22">
        <v>18</v>
      </c>
      <c r="B27" s="29"/>
      <c r="C27" s="17" t="s">
        <v>48</v>
      </c>
      <c r="D27" s="26" t="s">
        <v>16</v>
      </c>
      <c r="E27" s="59" t="s">
        <v>65</v>
      </c>
      <c r="F27" s="2" t="s">
        <v>68</v>
      </c>
      <c r="G27" s="2" t="s">
        <v>3</v>
      </c>
      <c r="H27" s="36" t="s">
        <v>103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</row>
    <row r="28" spans="1:223" ht="109.5" customHeight="1" x14ac:dyDescent="0.25">
      <c r="A28" s="22">
        <f t="shared" si="0"/>
        <v>19</v>
      </c>
      <c r="B28" s="32"/>
      <c r="C28" s="17" t="s">
        <v>62</v>
      </c>
      <c r="D28" s="26" t="s">
        <v>17</v>
      </c>
      <c r="E28" s="62" t="s">
        <v>78</v>
      </c>
      <c r="F28" s="2" t="s">
        <v>68</v>
      </c>
      <c r="G28" s="4" t="s">
        <v>3</v>
      </c>
      <c r="H28" s="36" t="s">
        <v>104</v>
      </c>
    </row>
    <row r="29" spans="1:223" ht="78.75" customHeight="1" x14ac:dyDescent="0.25">
      <c r="A29" s="22">
        <f t="shared" si="0"/>
        <v>20</v>
      </c>
      <c r="B29" s="33"/>
      <c r="C29" s="17" t="s">
        <v>48</v>
      </c>
      <c r="D29" s="26" t="s">
        <v>19</v>
      </c>
      <c r="E29" s="59" t="s">
        <v>66</v>
      </c>
      <c r="F29" s="2" t="s">
        <v>69</v>
      </c>
      <c r="G29" s="53" t="s">
        <v>3</v>
      </c>
      <c r="H29" s="36" t="s">
        <v>105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</row>
    <row r="30" spans="1:223" ht="84" customHeight="1" x14ac:dyDescent="0.25">
      <c r="A30" s="22">
        <f t="shared" si="0"/>
        <v>21</v>
      </c>
      <c r="B30" s="29"/>
      <c r="C30" s="17" t="s">
        <v>48</v>
      </c>
      <c r="D30" s="26" t="s">
        <v>20</v>
      </c>
      <c r="E30" s="59" t="s">
        <v>50</v>
      </c>
      <c r="F30" s="2" t="s">
        <v>69</v>
      </c>
      <c r="G30" s="2" t="s">
        <v>3</v>
      </c>
      <c r="H30" s="36" t="s">
        <v>106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</row>
    <row r="31" spans="1:223" ht="61.5" customHeight="1" x14ac:dyDescent="0.25">
      <c r="A31" s="22">
        <f t="shared" si="0"/>
        <v>22</v>
      </c>
      <c r="B31" s="27"/>
      <c r="C31" s="17" t="s">
        <v>48</v>
      </c>
      <c r="D31" s="26" t="s">
        <v>21</v>
      </c>
      <c r="E31" s="59" t="s">
        <v>51</v>
      </c>
      <c r="F31" s="2" t="s">
        <v>69</v>
      </c>
      <c r="G31" s="2" t="s">
        <v>3</v>
      </c>
      <c r="H31" s="36" t="s">
        <v>107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</row>
    <row r="32" spans="1:223" ht="79.5" customHeight="1" x14ac:dyDescent="0.25">
      <c r="A32" s="22">
        <f t="shared" si="0"/>
        <v>23</v>
      </c>
      <c r="B32" s="29"/>
      <c r="C32" s="17" t="s">
        <v>48</v>
      </c>
      <c r="D32" s="26" t="s">
        <v>5</v>
      </c>
      <c r="E32" s="59" t="s">
        <v>22</v>
      </c>
      <c r="F32" s="2" t="s">
        <v>69</v>
      </c>
      <c r="G32" s="2" t="s">
        <v>3</v>
      </c>
      <c r="H32" s="36" t="s">
        <v>108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</row>
    <row r="33" spans="1:223" ht="61.5" customHeight="1" x14ac:dyDescent="0.25">
      <c r="A33" s="22">
        <f t="shared" si="0"/>
        <v>24</v>
      </c>
      <c r="B33" s="33"/>
      <c r="C33" s="17" t="s">
        <v>46</v>
      </c>
      <c r="D33" s="26" t="s">
        <v>23</v>
      </c>
      <c r="E33" s="63" t="s">
        <v>31</v>
      </c>
      <c r="F33" s="2" t="s">
        <v>69</v>
      </c>
      <c r="G33" s="54" t="s">
        <v>3</v>
      </c>
      <c r="H33" s="36" t="s">
        <v>109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</row>
    <row r="34" spans="1:223" ht="45.75" customHeight="1" x14ac:dyDescent="0.25">
      <c r="A34" s="22">
        <f t="shared" si="0"/>
        <v>25</v>
      </c>
      <c r="B34" s="29"/>
      <c r="C34" s="17" t="s">
        <v>49</v>
      </c>
      <c r="D34" s="26" t="s">
        <v>6</v>
      </c>
      <c r="E34" s="59" t="s">
        <v>24</v>
      </c>
      <c r="F34" s="2" t="s">
        <v>69</v>
      </c>
      <c r="G34" s="2" t="s">
        <v>3</v>
      </c>
      <c r="H34" s="36" t="s">
        <v>81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</row>
    <row r="35" spans="1:223" ht="55.5" customHeight="1" x14ac:dyDescent="0.25">
      <c r="A35" s="22">
        <f t="shared" si="0"/>
        <v>26</v>
      </c>
      <c r="B35" s="28"/>
      <c r="C35" s="17" t="s">
        <v>48</v>
      </c>
      <c r="D35" s="26" t="s">
        <v>21</v>
      </c>
      <c r="E35" s="59" t="s">
        <v>67</v>
      </c>
      <c r="F35" s="2" t="s">
        <v>69</v>
      </c>
      <c r="G35" s="2" t="s">
        <v>3</v>
      </c>
      <c r="H35" s="39" t="s">
        <v>87</v>
      </c>
    </row>
    <row r="36" spans="1:223" ht="19.5" customHeight="1" x14ac:dyDescent="0.25">
      <c r="A36" s="71" t="s">
        <v>4</v>
      </c>
      <c r="B36" s="71"/>
      <c r="C36" s="71"/>
      <c r="D36" s="71"/>
      <c r="E36" s="71"/>
      <c r="F36" s="71"/>
      <c r="G36" s="71"/>
      <c r="H36" s="7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</row>
    <row r="37" spans="1:223" ht="93" customHeight="1" x14ac:dyDescent="0.25">
      <c r="A37" s="18">
        <v>27</v>
      </c>
      <c r="B37" s="34"/>
      <c r="C37" s="43" t="s">
        <v>47</v>
      </c>
      <c r="D37" s="26" t="s">
        <v>12</v>
      </c>
      <c r="E37" s="59" t="s">
        <v>85</v>
      </c>
      <c r="F37" s="2" t="s">
        <v>33</v>
      </c>
      <c r="G37" s="2" t="s">
        <v>113</v>
      </c>
      <c r="H37" s="36" t="s">
        <v>110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</row>
    <row r="38" spans="1:223" ht="81" customHeight="1" x14ac:dyDescent="0.25">
      <c r="A38" s="18">
        <v>28</v>
      </c>
      <c r="B38" s="35"/>
      <c r="C38" s="42" t="s">
        <v>47</v>
      </c>
      <c r="D38" s="8" t="s">
        <v>18</v>
      </c>
      <c r="E38" s="58" t="s">
        <v>63</v>
      </c>
      <c r="F38" s="2" t="s">
        <v>33</v>
      </c>
      <c r="G38" s="2" t="s">
        <v>113</v>
      </c>
      <c r="H38" s="36" t="s">
        <v>111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</row>
    <row r="39" spans="1:223" ht="87.75" customHeight="1" x14ac:dyDescent="0.25">
      <c r="A39" s="18">
        <v>29</v>
      </c>
      <c r="B39" s="35"/>
      <c r="C39" s="17" t="s">
        <v>54</v>
      </c>
      <c r="D39" s="26" t="s">
        <v>8</v>
      </c>
      <c r="E39" s="58" t="s">
        <v>64</v>
      </c>
      <c r="F39" s="4" t="s">
        <v>71</v>
      </c>
      <c r="G39" s="2" t="s">
        <v>113</v>
      </c>
      <c r="H39" s="36" t="s">
        <v>112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</row>
    <row r="40" spans="1:223" ht="22.5" customHeight="1" x14ac:dyDescent="0.25">
      <c r="A40" s="51" t="s">
        <v>34</v>
      </c>
      <c r="B40" s="11"/>
      <c r="C40" s="44"/>
      <c r="D40" s="16"/>
      <c r="E40" s="9"/>
      <c r="F40" s="5"/>
      <c r="G40" s="5"/>
      <c r="H40" s="25"/>
    </row>
    <row r="41" spans="1:223" ht="33" customHeight="1" x14ac:dyDescent="0.25">
      <c r="A41" s="11" t="s">
        <v>74</v>
      </c>
      <c r="B41" s="11"/>
      <c r="C41" s="44"/>
      <c r="D41" s="16"/>
      <c r="E41" s="9"/>
      <c r="F41" s="5"/>
      <c r="G41" s="5"/>
    </row>
    <row r="42" spans="1:223" ht="19.5" customHeight="1" x14ac:dyDescent="0.25">
      <c r="C42" s="15"/>
      <c r="D42" s="10"/>
      <c r="E42" s="14"/>
      <c r="F42" s="6"/>
      <c r="G42" s="55"/>
    </row>
    <row r="48" spans="1:223" x14ac:dyDescent="0.25">
      <c r="D48" s="12"/>
      <c r="F48" s="1"/>
      <c r="G48" s="56"/>
      <c r="H48" s="2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</row>
    <row r="49" spans="4:221" x14ac:dyDescent="0.25">
      <c r="D49" s="12"/>
      <c r="F49" s="1"/>
      <c r="G49" s="56"/>
      <c r="H49" s="2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</row>
  </sheetData>
  <sheetProtection selectLockedCells="1"/>
  <mergeCells count="15">
    <mergeCell ref="G1:H1"/>
    <mergeCell ref="A26:H26"/>
    <mergeCell ref="A8:H8"/>
    <mergeCell ref="A36:H36"/>
    <mergeCell ref="A2:H2"/>
    <mergeCell ref="A3:H3"/>
    <mergeCell ref="E5:E6"/>
    <mergeCell ref="F5:F6"/>
    <mergeCell ref="G5:G6"/>
    <mergeCell ref="A5:A6"/>
    <mergeCell ref="D4:E4"/>
    <mergeCell ref="C5:C6"/>
    <mergeCell ref="D5:D6"/>
    <mergeCell ref="B5:B6"/>
    <mergeCell ref="H5:H6"/>
  </mergeCells>
  <phoneticPr fontId="15" type="noConversion"/>
  <pageMargins left="0.39370078740157483" right="0.11811023622047245" top="0.55118110236220474" bottom="0.19685039370078741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TS</vt:lpstr>
      <vt:lpstr>TS!Print_Area</vt:lpstr>
      <vt:lpstr>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2021-06-15T07:16:40Z</dcterms:modified>
</cp:coreProperties>
</file>