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B95C6836-1D7A-4A3A-8C57-2C87D90F7DD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TFP" sheetId="5" r:id="rId1"/>
  </sheets>
  <definedNames>
    <definedName name="_xlnm.Print_Area" localSheetId="0">TFP!$A$1:$N$48</definedName>
    <definedName name="_xlnm.Print_Titles" localSheetId="0">TFP!$7:$9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</calcChain>
</file>

<file path=xl/sharedStrings.xml><?xml version="1.0" encoding="utf-8"?>
<sst xmlns="http://schemas.openxmlformats.org/spreadsheetml/2006/main" count="143" uniqueCount="76">
  <si>
    <t>Iepirkuma daļas Nr.</t>
  </si>
  <si>
    <t>Tehniskās un kvalitātes prasības</t>
  </si>
  <si>
    <t>Eļļas</t>
  </si>
  <si>
    <t>kg</t>
  </si>
  <si>
    <t>Dzesēšanas šķidrumi</t>
  </si>
  <si>
    <t>Mērv.</t>
  </si>
  <si>
    <t>Atbilst standartam GOST 20799-88 (ГОСТ 20799-88*).</t>
  </si>
  <si>
    <t>EP tipa plastiskā smērviela. Atbilst standartiem NLGI 2, DIN 55350, KP2N-20, ASTM D4950-7, GC-LB.</t>
  </si>
  <si>
    <t>Atbilst standartam GOST 3333-80 (ГОСТ 3333-80*).</t>
  </si>
  <si>
    <t>Atbilst standartiem SAE-80W/90, API GL3, GOST 17479.2-2015 (ГОСТ 17479.2-2015*).</t>
  </si>
  <si>
    <t>Šķiedrainais tehniskais vazelīns. Atbilst tehnisko noteikumu  TU 38 101180-76 (ТУ 38 101180-76*) prasībām.</t>
  </si>
  <si>
    <t>Iepakojuma tilpums</t>
  </si>
  <si>
    <t>1 - 20 L</t>
  </si>
  <si>
    <t>Preces nosaukums</t>
  </si>
  <si>
    <t>Hidrodinamiskā transmisijas eļļa</t>
  </si>
  <si>
    <t>Kompresoru eļļa</t>
  </si>
  <si>
    <t xml:space="preserve">Transmisijas eļļa </t>
  </si>
  <si>
    <t>Turbīnu eļļa</t>
  </si>
  <si>
    <t>Hidrauliskā eļļa</t>
  </si>
  <si>
    <t>Motoreļļa</t>
  </si>
  <si>
    <t xml:space="preserve">Motoreļļa </t>
  </si>
  <si>
    <t>Transmisijas eļļa</t>
  </si>
  <si>
    <t>Industriālā eļļa</t>
  </si>
  <si>
    <t>Smērviela</t>
  </si>
  <si>
    <t xml:space="preserve">Antifrīza koncentrāts </t>
  </si>
  <si>
    <t>Plastiskā smērviela</t>
  </si>
  <si>
    <t xml:space="preserve">Grafīta smērviela </t>
  </si>
  <si>
    <r>
      <t xml:space="preserve">Plastiskā smērviela, kas piemērota pneimoiekārtām. </t>
    </r>
    <r>
      <rPr>
        <sz val="11"/>
        <color indexed="10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>Atbilst tehnisko noteikumu TU 3185-003-01055954-2002 (ТУ 3185-003-01055954-2002*) prasībām.</t>
    </r>
  </si>
  <si>
    <r>
      <t>EP tipa plastiskā smērviela.</t>
    </r>
    <r>
      <rPr>
        <sz val="11"/>
        <color indexed="10"/>
        <rFont val="Times New Roman"/>
        <family val="1"/>
        <charset val="186"/>
      </rPr>
      <t xml:space="preserve"> </t>
    </r>
    <r>
      <rPr>
        <sz val="11"/>
        <color indexed="8"/>
        <rFont val="Times New Roman"/>
        <family val="1"/>
        <charset val="186"/>
      </rPr>
      <t>Atbilst standartam GOST 21150-87 (ГОСТ 21150-87*) .</t>
    </r>
  </si>
  <si>
    <t xml:space="preserve">Korozijas inhibitora šķidrais koncentrāts </t>
  </si>
  <si>
    <t>Atbilst standartiem ISO VG220, GOST 9243-75 (ГОСТ 9243-75*).</t>
  </si>
  <si>
    <t>Atbilst tehniskajiem noteikumiem TU 38.401724-88 (ТУ 38.401724-88*) un standartam ISO VG100.</t>
  </si>
  <si>
    <t xml:space="preserve">Skrūvsaspiedes kompresoru eļļa </t>
  </si>
  <si>
    <t>Atbilst tehniskajiem noteikumiem TU 38.101479-86 (ТУ 38.101479-86*), standartam ISO VG15.</t>
  </si>
  <si>
    <t xml:space="preserve">Hidropārvada ražotāja Voith Turbo vispārīgi atļauto transmisijas eļļu sarakstā Nr. 120.00059010_LV,  versija 13 apstiprināta hidrodinamiskā transmisijas eļļa. Atbilst standartiem ISO VG32, DIN 51524 -2, HLP. </t>
  </si>
  <si>
    <t xml:space="preserve"> Reduktora ražotāja Voith Turbo instrukcijā Nr. 132.00374401, 12.versijā apstiprināta transmisijas eļļa. Atbilst standartiem SAE 75W/90.</t>
  </si>
  <si>
    <t>Pusšķidrā smērviela</t>
  </si>
  <si>
    <t>Ilgtermiņa antifrīza koncentrāts ar specializēto pretkorozijas piedevu kompleksu. Atbilst standartiem ASTM 33006, ASTM D4985.</t>
  </si>
  <si>
    <t>Silīcija vai organiskā korozijas inhibitora koncentrāts atbilstoši dīzeļdzinēja ražotāja  MTU  instrukcijas Nr. A001061/38E p.8.4.1.</t>
  </si>
  <si>
    <t>Plastiskā smērviela. Atbilst tehnisko noteikumu TU 0254-107-01124328-01 (ТУ 0254-107-01124328-01*) prasībām.</t>
  </si>
  <si>
    <t>Plastiskā smērviela, kas piemērota bremžu iekārtām.  Atbilst tehnisko noteikumu TU 0254-002-01055954-01 (ТУ 0254-002-01055954-01*) prasībām.</t>
  </si>
  <si>
    <t>Sintētiskā plastiskā smērviela. Atbilst standartam GOST 4366-76 (ГОСТ 4366-76*).</t>
  </si>
  <si>
    <t>180 - 230 L vai 160 - 210 kg</t>
  </si>
  <si>
    <t>1 - 30 kg</t>
  </si>
  <si>
    <t>10 - 230 L vai 
10 - 210 kg</t>
  </si>
  <si>
    <t>1 - 280 L vai
 1 - 260 kg</t>
  </si>
  <si>
    <t xml:space="preserve"> Dīzeļdzinēja ražotāja MTU instrukcijā Nr. A001061/38E apstiprināta otrās eļļu kategorijas motoreļļa.  Klasifikācija pēc SAE J300 15W/40, TBN 8 - 12. Atbilst specifikācijai API CF </t>
  </si>
  <si>
    <t>Dīzeļdzinēja ražotāja DEUTZ, DQC III-10 eļļas kvalitātes klases, 02/2019 apstirpināto eļļu sarakstā apstiprināta motoreļļa, SAE 10W/40. Atbilst standartiem ACEA E7/B4/B3/A3 API CF-4, Global DHD-1, JASO DH-1.</t>
  </si>
  <si>
    <t xml:space="preserve">Kompresora ALMIG TA22H plus ražotāja ekspluatācijas instrukcijā apstiprināta skrūvsaspiedes kompresoru sintētiskā eļļa. Atbilst standartiem ISO VG32, DIN 51519. </t>
  </si>
  <si>
    <t>Atbilst standartiem GOST  9972-74 (ГОСТ  9972-74*) un ISO VG32. Eļļas sastāvā ir piedevas, kas uzlabo pretputošanas  īpašības.</t>
  </si>
  <si>
    <t xml:space="preserve">Reduktoru pusšķidrā alumīnija kompleksa vissezonu smērviela ar EP un grafīta piedevām. Darba t°C no
-25 līdz +140. Četru lodīšu sametināšanās tests ne mazāks kā 3600 N/kg.
Atbilst standartiem ISO 6743-9: L-XBDEB 000, DIN 51502: GPF000N-25, NLGI 000.
</t>
  </si>
  <si>
    <t xml:space="preserve">Autocisterna </t>
  </si>
  <si>
    <t xml:space="preserve"> 180 - 230 L vai 160 - 210 kg mucas</t>
  </si>
  <si>
    <t xml:space="preserve">Atbilst standartiem ISO VG68, DIN 51524 part 3, HVLP type. 
</t>
  </si>
  <si>
    <t xml:space="preserve">Atbilst standartiem ISO VG32, DIN 51524 - 2, HLP. </t>
  </si>
  <si>
    <t xml:space="preserve"> Dīzeļdzinēja ražotāja MTU instrukcijā Nr.A001063/03E apstiprināta trešās eļļu kategorijas motoreļļa. Atbilst standartiem ACEA E4, API CF, SAE 5W/30, TBN 12-16,5.</t>
  </si>
  <si>
    <r>
      <t>Antifrīza izmantošana apstiprināta dīzeļdzinēja ražotāja MTU instrukcijas Nr. A001063/</t>
    </r>
    <r>
      <rPr>
        <b/>
        <sz val="11"/>
        <color rgb="FF000000"/>
        <rFont val="Times New Roman"/>
        <family val="1"/>
        <charset val="186"/>
      </rPr>
      <t>04E</t>
    </r>
    <r>
      <rPr>
        <sz val="11"/>
        <color rgb="FF000000"/>
        <rFont val="Times New Roman"/>
        <family val="1"/>
        <charset val="186"/>
      </rPr>
      <t xml:space="preserve"> punktā Nr.6.2.2. Satur silīcija un organiskos inhibitorus. Darba ilgums -  9000/5 (stundas/gadi). Satur krāsvielu.</t>
    </r>
  </si>
  <si>
    <t>l</t>
  </si>
  <si>
    <t>TEHNISKAIS UN FINANŠU PIEDĀVĀJUMS</t>
  </si>
  <si>
    <t>Pretendenta piedāvājums</t>
  </si>
  <si>
    <t>Atbilstība tehniskajām un kvalitātes prasībām (3.kolonnā)</t>
  </si>
  <si>
    <t>Kopējā piedāvātā cena EUR bez PVN</t>
  </si>
  <si>
    <t xml:space="preserve">Piegāde Rēznas ielā 9, Rīgā jāveic ar autocisternu; Piegāde Kandavas ielā 42a, Rīgā jāveic 180 - 230 L vai 160 - 210 kg  mucās. </t>
  </si>
  <si>
    <t>Cena par mērv. EUR bez PVN</t>
  </si>
  <si>
    <r>
      <t>Smērvielas</t>
    </r>
    <r>
      <rPr>
        <sz val="11"/>
        <color rgb="FF000000"/>
        <rFont val="Times New Roman"/>
        <family val="1"/>
        <charset val="186"/>
      </rPr>
      <t> </t>
    </r>
  </si>
  <si>
    <t>3.pielikums</t>
  </si>
  <si>
    <r>
      <t xml:space="preserve">
Iepirkuma priekšmets: </t>
    </r>
    <r>
      <rPr>
        <sz val="13"/>
        <rFont val="Times New Roman"/>
        <family val="1"/>
        <charset val="186"/>
      </rPr>
      <t xml:space="preserve">Tehniskajās specifikācijās noteiktajām prasībām atbilstošas eļļas, smērvielas un dzesēšanas šķidrumi.
</t>
    </r>
  </si>
  <si>
    <t>Pasūtītāja prasības</t>
  </si>
  <si>
    <t xml:space="preserve">180 - 230 L vai 160 - 210 kg </t>
  </si>
  <si>
    <r>
      <t xml:space="preserve">                                                </t>
    </r>
    <r>
      <rPr>
        <i/>
        <sz val="10"/>
        <color theme="1"/>
        <rFont val="Times New Roman"/>
        <family val="1"/>
        <charset val="186"/>
      </rPr>
      <t xml:space="preserve">              (vārds, uzvārds, paraksts)</t>
    </r>
  </si>
  <si>
    <t>Piedāvājumu iesniedza:______________________________________________</t>
  </si>
  <si>
    <t>Iesniedzot šo piedāvājumu apliecinām, ka piedāvājuma cenā ietilpst visas ar paredzamā līguma izpildi saistītās izmaksas</t>
  </si>
  <si>
    <t>Nepieciešamais daudzums, piegādes adrese</t>
  </si>
  <si>
    <t>Kandavas iela 42a, Rīgā</t>
  </si>
  <si>
    <t>Rēznas iela 9, Rīgā</t>
  </si>
  <si>
    <t>Daudzums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</si>
</sst>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3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70">
    <xf numFmtId="0" fontId="0" fillId="0" borderId="0" xfId="0"/>
    <xf numFmtId="0" fontId="8" fillId="0" borderId="0" xfId="1" applyProtection="1"/>
    <xf numFmtId="0" fontId="9" fillId="0" borderId="1" xfId="1" applyFont="1" applyFill="1" applyBorder="1" applyAlignment="1" applyProtection="1">
      <alignment horizontal="center" vertical="center" wrapText="1"/>
    </xf>
    <xf numFmtId="0" fontId="8" fillId="0" borderId="0" xfId="1" applyFill="1" applyProtection="1"/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9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Protection="1">
      <protection locked="0"/>
    </xf>
    <xf numFmtId="0" fontId="10" fillId="0" borderId="0" xfId="0" applyFont="1" applyFill="1" applyProtection="1">
      <protection locked="0"/>
    </xf>
    <xf numFmtId="0" fontId="16" fillId="0" borderId="0" xfId="0" applyFont="1" applyFill="1" applyAlignment="1">
      <alignment horizontal="center"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1" applyFont="1" applyFill="1" applyProtection="1"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23" fillId="0" borderId="0" xfId="1" applyFont="1" applyProtection="1">
      <protection locked="0"/>
    </xf>
    <xf numFmtId="0" fontId="1" fillId="0" borderId="0" xfId="1" applyFont="1" applyFill="1" applyProtection="1"/>
    <xf numFmtId="0" fontId="1" fillId="0" borderId="6" xfId="1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0" xfId="1" applyFont="1" applyProtection="1"/>
    <xf numFmtId="0" fontId="11" fillId="0" borderId="1" xfId="1" applyFont="1" applyBorder="1" applyAlignment="1" applyProtection="1">
      <alignment horizontal="center" vertical="center" wrapText="1"/>
    </xf>
    <xf numFmtId="0" fontId="24" fillId="0" borderId="0" xfId="1" applyFont="1" applyProtection="1"/>
    <xf numFmtId="0" fontId="24" fillId="2" borderId="3" xfId="1" applyFont="1" applyFill="1" applyBorder="1" applyAlignment="1" applyProtection="1">
      <alignment horizontal="center" vertical="center" wrapText="1"/>
      <protection locked="0"/>
    </xf>
    <xf numFmtId="0" fontId="24" fillId="2" borderId="3" xfId="1" applyFont="1" applyFill="1" applyBorder="1" applyAlignment="1" applyProtection="1">
      <alignment horizontal="center" vertical="center" wrapText="1"/>
    </xf>
    <xf numFmtId="0" fontId="24" fillId="2" borderId="4" xfId="1" applyFont="1" applyFill="1" applyBorder="1" applyAlignment="1" applyProtection="1">
      <alignment horizontal="center" vertical="center" wrapText="1"/>
    </xf>
    <xf numFmtId="0" fontId="24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14" fillId="0" borderId="1" xfId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vertical="center" wrapText="1"/>
    </xf>
    <xf numFmtId="0" fontId="14" fillId="0" borderId="2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6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22" fillId="0" borderId="0" xfId="1" applyFont="1" applyFill="1" applyAlignment="1" applyProtection="1">
      <alignment horizontal="center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7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9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7" xfId="1" applyFont="1" applyFill="1" applyBorder="1" applyAlignment="1" applyProtection="1">
      <alignment horizontal="center" vertical="center" wrapText="1"/>
      <protection locked="0"/>
    </xf>
    <xf numFmtId="0" fontId="19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  <protection locked="0"/>
    </xf>
    <xf numFmtId="0" fontId="14" fillId="0" borderId="7" xfId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8CED7F6B-2651-41CB-83AA-1BD560BB93B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55"/>
  <sheetViews>
    <sheetView tabSelected="1" view="pageBreakPreview" topLeftCell="A35" zoomScale="85" zoomScaleNormal="85" zoomScaleSheetLayoutView="85" workbookViewId="0">
      <selection activeCell="V11" sqref="V11"/>
    </sheetView>
  </sheetViews>
  <sheetFormatPr defaultColWidth="9.140625" defaultRowHeight="15.75" x14ac:dyDescent="0.25"/>
  <cols>
    <col min="1" max="1" width="6.42578125" style="18" customWidth="1"/>
    <col min="2" max="2" width="14.140625" style="27" customWidth="1"/>
    <col min="3" max="3" width="34.7109375" style="11" customWidth="1"/>
    <col min="4" max="4" width="12.7109375" style="3" customWidth="1"/>
    <col min="5" max="5" width="7.42578125" style="28" customWidth="1"/>
    <col min="6" max="6" width="9.85546875" style="28" customWidth="1"/>
    <col min="7" max="7" width="7.42578125" style="28" customWidth="1"/>
    <col min="8" max="8" width="7.5703125" style="28" customWidth="1"/>
    <col min="9" max="9" width="9.140625" style="3"/>
    <col min="10" max="10" width="13.140625" style="3" customWidth="1"/>
    <col min="11" max="11" width="9.85546875" style="3" customWidth="1"/>
    <col min="12" max="12" width="6.85546875" style="3" customWidth="1"/>
    <col min="13" max="14" width="10.28515625" style="3" customWidth="1"/>
    <col min="15" max="140" width="9.140625" style="3"/>
    <col min="141" max="141" width="6.140625" style="3" customWidth="1"/>
    <col min="142" max="142" width="13" style="3" customWidth="1"/>
    <col min="143" max="143" width="17" style="3" customWidth="1"/>
    <col min="144" max="144" width="12.140625" style="3" customWidth="1"/>
    <col min="145" max="145" width="5.5703125" style="3" customWidth="1"/>
    <col min="146" max="146" width="10.5703125" style="3" customWidth="1"/>
    <col min="147" max="147" width="9.85546875" style="3" customWidth="1"/>
    <col min="148" max="150" width="11.42578125" style="3" customWidth="1"/>
    <col min="151" max="152" width="9.140625" style="3"/>
    <col min="153" max="153" width="11.85546875" style="3" customWidth="1"/>
    <col min="154" max="154" width="11.42578125" style="3" customWidth="1"/>
    <col min="155" max="155" width="9.140625" style="3"/>
    <col min="156" max="156" width="9.42578125" style="3" customWidth="1"/>
    <col min="157" max="157" width="12.5703125" style="3" customWidth="1"/>
    <col min="158" max="158" width="13" style="3" customWidth="1"/>
    <col min="159" max="160" width="9.140625" style="3"/>
    <col min="161" max="161" width="11.85546875" style="3" customWidth="1"/>
    <col min="162" max="162" width="11.140625" style="3" customWidth="1"/>
    <col min="163" max="164" width="9.140625" style="3"/>
    <col min="165" max="165" width="11.85546875" style="3" customWidth="1"/>
    <col min="166" max="166" width="11.140625" style="3" customWidth="1"/>
    <col min="167" max="168" width="9.140625" style="3"/>
    <col min="169" max="169" width="11.85546875" style="3" customWidth="1"/>
    <col min="170" max="170" width="11.140625" style="3" customWidth="1"/>
    <col min="171" max="172" width="9.140625" style="3"/>
    <col min="173" max="173" width="11.85546875" style="3" customWidth="1"/>
    <col min="174" max="174" width="11.140625" style="3" customWidth="1"/>
    <col min="175" max="176" width="9.140625" style="3"/>
    <col min="177" max="177" width="11.85546875" style="3" customWidth="1"/>
    <col min="178" max="178" width="11.140625" style="3" customWidth="1"/>
    <col min="179" max="180" width="9.140625" style="3"/>
    <col min="181" max="181" width="11.85546875" style="3" customWidth="1"/>
    <col min="182" max="182" width="11.140625" style="3" customWidth="1"/>
    <col min="183" max="184" width="9.140625" style="3"/>
    <col min="185" max="185" width="11.85546875" style="3" customWidth="1"/>
    <col min="186" max="186" width="11.140625" style="3" customWidth="1"/>
    <col min="187" max="188" width="9.140625" style="3"/>
    <col min="189" max="189" width="11.85546875" style="3" customWidth="1"/>
    <col min="190" max="190" width="11.140625" style="3" customWidth="1"/>
    <col min="191" max="192" width="9.140625" style="3"/>
    <col min="193" max="193" width="11.85546875" style="3" customWidth="1"/>
    <col min="194" max="194" width="11.140625" style="3" customWidth="1"/>
    <col min="195" max="196" width="9.140625" style="3"/>
    <col min="197" max="197" width="11.85546875" style="3" customWidth="1"/>
    <col min="198" max="198" width="11.140625" style="3" customWidth="1"/>
    <col min="199" max="16384" width="9.140625" style="3"/>
  </cols>
  <sheetData>
    <row r="1" spans="1:223" x14ac:dyDescent="0.25">
      <c r="M1" s="52" t="s">
        <v>65</v>
      </c>
      <c r="N1" s="52"/>
    </row>
    <row r="2" spans="1:223" ht="6.6" customHeight="1" x14ac:dyDescent="0.25"/>
    <row r="3" spans="1:223" ht="22.5" customHeight="1" x14ac:dyDescent="0.25">
      <c r="A3" s="69" t="s">
        <v>58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23" ht="6" customHeight="1" x14ac:dyDescent="0.25">
      <c r="A4" s="15"/>
      <c r="B4" s="24"/>
      <c r="C4" s="12"/>
      <c r="D4" s="13"/>
      <c r="E4" s="14"/>
      <c r="F4" s="14"/>
      <c r="G4" s="14"/>
      <c r="H4" s="14"/>
    </row>
    <row r="5" spans="1:223" ht="21.95" customHeight="1" x14ac:dyDescent="0.25">
      <c r="A5" s="68" t="s">
        <v>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223" ht="10.5" customHeight="1" x14ac:dyDescent="0.25">
      <c r="A6" s="16"/>
      <c r="B6" s="25"/>
      <c r="C6" s="49"/>
      <c r="E6" s="29"/>
      <c r="F6" s="50"/>
      <c r="G6" s="50"/>
      <c r="H6" s="50"/>
    </row>
    <row r="7" spans="1:223" ht="45" customHeight="1" x14ac:dyDescent="0.25">
      <c r="A7" s="66" t="s">
        <v>0</v>
      </c>
      <c r="B7" s="53" t="s">
        <v>67</v>
      </c>
      <c r="C7" s="54"/>
      <c r="D7" s="54"/>
      <c r="E7" s="55"/>
      <c r="F7" s="53" t="s">
        <v>72</v>
      </c>
      <c r="G7" s="54"/>
      <c r="H7" s="55"/>
      <c r="I7" s="65" t="s">
        <v>59</v>
      </c>
      <c r="J7" s="65"/>
      <c r="K7" s="65"/>
      <c r="L7" s="65"/>
      <c r="M7" s="65"/>
      <c r="N7" s="65"/>
    </row>
    <row r="8" spans="1:223" ht="100.5" customHeight="1" x14ac:dyDescent="0.25">
      <c r="A8" s="67"/>
      <c r="B8" s="48" t="s">
        <v>13</v>
      </c>
      <c r="C8" s="45" t="s">
        <v>1</v>
      </c>
      <c r="D8" s="46" t="s">
        <v>11</v>
      </c>
      <c r="E8" s="47" t="s">
        <v>5</v>
      </c>
      <c r="F8" s="51" t="s">
        <v>73</v>
      </c>
      <c r="G8" s="51" t="s">
        <v>74</v>
      </c>
      <c r="H8" s="51" t="s">
        <v>75</v>
      </c>
      <c r="I8" s="23" t="s">
        <v>13</v>
      </c>
      <c r="J8" s="23" t="s">
        <v>60</v>
      </c>
      <c r="K8" s="23" t="s">
        <v>11</v>
      </c>
      <c r="L8" s="23" t="s">
        <v>5</v>
      </c>
      <c r="M8" s="23" t="s">
        <v>63</v>
      </c>
      <c r="N8" s="23" t="s">
        <v>61</v>
      </c>
    </row>
    <row r="9" spans="1:223" s="34" customFormat="1" ht="13.5" customHeight="1" x14ac:dyDescent="0.2">
      <c r="A9" s="35">
        <v>1</v>
      </c>
      <c r="B9" s="35">
        <v>2</v>
      </c>
      <c r="C9" s="35">
        <v>3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</row>
    <row r="10" spans="1:223" ht="16.5" customHeight="1" x14ac:dyDescent="0.25">
      <c r="A10" s="59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</row>
    <row r="11" spans="1:223" ht="79.5" customHeight="1" x14ac:dyDescent="0.25">
      <c r="A11" s="19">
        <v>1</v>
      </c>
      <c r="B11" s="6" t="s">
        <v>19</v>
      </c>
      <c r="C11" s="40" t="s">
        <v>46</v>
      </c>
      <c r="D11" s="20" t="s">
        <v>51</v>
      </c>
      <c r="E11" s="2" t="s">
        <v>3</v>
      </c>
      <c r="F11" s="2"/>
      <c r="G11" s="2">
        <v>20000</v>
      </c>
      <c r="H11" s="2">
        <v>20000</v>
      </c>
      <c r="I11" s="4"/>
      <c r="J11" s="4"/>
      <c r="K11" s="4"/>
      <c r="L11" s="4"/>
      <c r="M11" s="4"/>
      <c r="N11" s="4"/>
    </row>
    <row r="12" spans="1:223" ht="79.5" customHeight="1" x14ac:dyDescent="0.25">
      <c r="A12" s="19">
        <f>A11+1</f>
        <v>2</v>
      </c>
      <c r="B12" s="6" t="s">
        <v>19</v>
      </c>
      <c r="C12" s="40" t="s">
        <v>46</v>
      </c>
      <c r="D12" s="20" t="s">
        <v>52</v>
      </c>
      <c r="E12" s="2" t="s">
        <v>3</v>
      </c>
      <c r="F12" s="2">
        <v>14000</v>
      </c>
      <c r="G12" s="2"/>
      <c r="H12" s="2">
        <v>14000</v>
      </c>
      <c r="I12" s="4"/>
      <c r="J12" s="4"/>
      <c r="K12" s="4"/>
      <c r="L12" s="4"/>
      <c r="M12" s="4"/>
      <c r="N12" s="4"/>
    </row>
    <row r="13" spans="1:223" ht="90" customHeight="1" x14ac:dyDescent="0.25">
      <c r="A13" s="19">
        <f t="shared" ref="A13:A27" si="0">A12+1</f>
        <v>3</v>
      </c>
      <c r="B13" s="6" t="s">
        <v>14</v>
      </c>
      <c r="C13" s="40" t="s">
        <v>34</v>
      </c>
      <c r="D13" s="2" t="s">
        <v>68</v>
      </c>
      <c r="E13" s="2" t="s">
        <v>3</v>
      </c>
      <c r="F13" s="2">
        <v>2000</v>
      </c>
      <c r="G13" s="2"/>
      <c r="H13" s="2">
        <v>2000</v>
      </c>
      <c r="I13" s="33"/>
      <c r="J13" s="33"/>
      <c r="K13" s="33"/>
      <c r="L13" s="33"/>
      <c r="M13" s="33"/>
      <c r="N13" s="3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1:223" ht="39.950000000000003" customHeight="1" x14ac:dyDescent="0.25">
      <c r="A14" s="19">
        <f t="shared" si="0"/>
        <v>4</v>
      </c>
      <c r="B14" s="6" t="s">
        <v>15</v>
      </c>
      <c r="C14" s="39" t="s">
        <v>30</v>
      </c>
      <c r="D14" s="2" t="s">
        <v>42</v>
      </c>
      <c r="E14" s="2" t="s">
        <v>3</v>
      </c>
      <c r="F14" s="2">
        <v>1200</v>
      </c>
      <c r="G14" s="2"/>
      <c r="H14" s="2">
        <v>1200</v>
      </c>
      <c r="I14" s="33"/>
      <c r="J14" s="33"/>
      <c r="K14" s="33"/>
      <c r="L14" s="33"/>
      <c r="M14" s="33"/>
      <c r="N14" s="3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1:223" ht="51" customHeight="1" x14ac:dyDescent="0.25">
      <c r="A15" s="19">
        <f t="shared" si="0"/>
        <v>5</v>
      </c>
      <c r="B15" s="6" t="s">
        <v>15</v>
      </c>
      <c r="C15" s="40" t="s">
        <v>31</v>
      </c>
      <c r="D15" s="2" t="s">
        <v>42</v>
      </c>
      <c r="E15" s="2" t="s">
        <v>3</v>
      </c>
      <c r="F15" s="2">
        <v>1000</v>
      </c>
      <c r="G15" s="2"/>
      <c r="H15" s="2">
        <v>1000</v>
      </c>
      <c r="I15" s="4"/>
      <c r="J15" s="4"/>
      <c r="K15" s="4"/>
      <c r="L15" s="4"/>
      <c r="M15" s="4"/>
      <c r="N15" s="4"/>
    </row>
    <row r="16" spans="1:223" ht="56.45" customHeight="1" x14ac:dyDescent="0.25">
      <c r="A16" s="19">
        <f t="shared" si="0"/>
        <v>6</v>
      </c>
      <c r="B16" s="6" t="s">
        <v>16</v>
      </c>
      <c r="C16" s="40" t="s">
        <v>9</v>
      </c>
      <c r="D16" s="4" t="s">
        <v>42</v>
      </c>
      <c r="E16" s="4" t="s">
        <v>3</v>
      </c>
      <c r="F16" s="4">
        <v>2700</v>
      </c>
      <c r="G16" s="4">
        <v>540</v>
      </c>
      <c r="H16" s="4">
        <v>3240</v>
      </c>
      <c r="I16" s="33"/>
      <c r="J16" s="33"/>
      <c r="K16" s="33"/>
      <c r="L16" s="33"/>
      <c r="M16" s="33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1:223" ht="63.75" customHeight="1" x14ac:dyDescent="0.25">
      <c r="A17" s="19">
        <f t="shared" si="0"/>
        <v>7</v>
      </c>
      <c r="B17" s="6" t="s">
        <v>17</v>
      </c>
      <c r="C17" s="40" t="s">
        <v>49</v>
      </c>
      <c r="D17" s="4" t="s">
        <v>42</v>
      </c>
      <c r="E17" s="4" t="s">
        <v>3</v>
      </c>
      <c r="F17" s="4">
        <v>7500</v>
      </c>
      <c r="G17" s="4"/>
      <c r="H17" s="4">
        <v>7500</v>
      </c>
      <c r="I17" s="33"/>
      <c r="J17" s="33"/>
      <c r="K17" s="33"/>
      <c r="L17" s="33"/>
      <c r="M17" s="33"/>
      <c r="N17" s="3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1:223" ht="43.5" customHeight="1" x14ac:dyDescent="0.25">
      <c r="A18" s="19">
        <f t="shared" si="0"/>
        <v>8</v>
      </c>
      <c r="B18" s="6" t="s">
        <v>18</v>
      </c>
      <c r="C18" s="40" t="s">
        <v>54</v>
      </c>
      <c r="D18" s="4" t="s">
        <v>42</v>
      </c>
      <c r="E18" s="4" t="s">
        <v>3</v>
      </c>
      <c r="F18" s="4">
        <v>2200</v>
      </c>
      <c r="G18" s="4"/>
      <c r="H18" s="4">
        <v>2200</v>
      </c>
      <c r="I18" s="33"/>
      <c r="J18" s="33"/>
      <c r="K18" s="33"/>
      <c r="L18" s="33"/>
      <c r="M18" s="33"/>
      <c r="N18" s="3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1:223" ht="83.25" customHeight="1" x14ac:dyDescent="0.25">
      <c r="A19" s="19">
        <f t="shared" si="0"/>
        <v>9</v>
      </c>
      <c r="B19" s="21" t="s">
        <v>19</v>
      </c>
      <c r="C19" s="43" t="s">
        <v>55</v>
      </c>
      <c r="D19" s="22" t="s">
        <v>42</v>
      </c>
      <c r="E19" s="20" t="s">
        <v>3</v>
      </c>
      <c r="F19" s="20">
        <v>4000</v>
      </c>
      <c r="G19" s="20">
        <v>540</v>
      </c>
      <c r="H19" s="20">
        <v>4540</v>
      </c>
      <c r="I19" s="33"/>
      <c r="J19" s="33"/>
      <c r="K19" s="33"/>
      <c r="L19" s="33"/>
      <c r="M19" s="33"/>
      <c r="N19" s="3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1:223" ht="39" customHeight="1" x14ac:dyDescent="0.25">
      <c r="A20" s="19">
        <f t="shared" si="0"/>
        <v>10</v>
      </c>
      <c r="B20" s="6" t="s">
        <v>18</v>
      </c>
      <c r="C20" s="44" t="s">
        <v>53</v>
      </c>
      <c r="D20" s="2" t="s">
        <v>42</v>
      </c>
      <c r="E20" s="2" t="s">
        <v>3</v>
      </c>
      <c r="F20" s="2">
        <v>2000</v>
      </c>
      <c r="G20" s="2"/>
      <c r="H20" s="2">
        <v>2000</v>
      </c>
      <c r="I20" s="33"/>
      <c r="J20" s="33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1:223" ht="86.25" customHeight="1" x14ac:dyDescent="0.25">
      <c r="A21" s="19">
        <f t="shared" si="0"/>
        <v>11</v>
      </c>
      <c r="B21" s="6" t="s">
        <v>20</v>
      </c>
      <c r="C21" s="44" t="s">
        <v>47</v>
      </c>
      <c r="D21" s="2" t="s">
        <v>42</v>
      </c>
      <c r="E21" s="2" t="s">
        <v>3</v>
      </c>
      <c r="F21" s="2">
        <v>3000</v>
      </c>
      <c r="G21" s="2">
        <v>360</v>
      </c>
      <c r="H21" s="2">
        <v>3360</v>
      </c>
      <c r="I21" s="33"/>
      <c r="J21" s="33"/>
      <c r="K21" s="33"/>
      <c r="L21" s="33"/>
      <c r="M21" s="33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1:223" ht="73.5" customHeight="1" x14ac:dyDescent="0.25">
      <c r="A22" s="19">
        <f t="shared" si="0"/>
        <v>12</v>
      </c>
      <c r="B22" s="6" t="s">
        <v>32</v>
      </c>
      <c r="C22" s="39" t="s">
        <v>48</v>
      </c>
      <c r="D22" s="2" t="s">
        <v>44</v>
      </c>
      <c r="E22" s="2" t="s">
        <v>3</v>
      </c>
      <c r="F22" s="2">
        <v>400</v>
      </c>
      <c r="G22" s="2"/>
      <c r="H22" s="2">
        <v>400</v>
      </c>
      <c r="I22" s="33"/>
      <c r="J22" s="33"/>
      <c r="K22" s="33"/>
      <c r="L22" s="33"/>
      <c r="M22" s="33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1:223" ht="64.5" customHeight="1" x14ac:dyDescent="0.25">
      <c r="A23" s="19">
        <f t="shared" si="0"/>
        <v>13</v>
      </c>
      <c r="B23" s="6" t="s">
        <v>21</v>
      </c>
      <c r="C23" s="39" t="s">
        <v>35</v>
      </c>
      <c r="D23" s="2" t="s">
        <v>42</v>
      </c>
      <c r="E23" s="2" t="s">
        <v>3</v>
      </c>
      <c r="F23" s="2">
        <v>400</v>
      </c>
      <c r="G23" s="2"/>
      <c r="H23" s="2">
        <v>400</v>
      </c>
      <c r="I23" s="33"/>
      <c r="J23" s="33"/>
      <c r="K23" s="33"/>
      <c r="L23" s="33"/>
      <c r="M23" s="33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1:223" ht="47.25" customHeight="1" x14ac:dyDescent="0.25">
      <c r="A24" s="19">
        <f t="shared" si="0"/>
        <v>14</v>
      </c>
      <c r="B24" s="10" t="s">
        <v>18</v>
      </c>
      <c r="C24" s="39" t="s">
        <v>33</v>
      </c>
      <c r="D24" s="2" t="s">
        <v>42</v>
      </c>
      <c r="E24" s="2" t="s">
        <v>3</v>
      </c>
      <c r="F24" s="2">
        <v>400</v>
      </c>
      <c r="G24" s="2"/>
      <c r="H24" s="2">
        <v>400</v>
      </c>
      <c r="I24" s="4"/>
      <c r="J24" s="4"/>
      <c r="K24" s="4"/>
      <c r="L24" s="4"/>
      <c r="M24" s="4"/>
      <c r="N24" s="4"/>
    </row>
    <row r="25" spans="1:223" ht="43.5" customHeight="1" x14ac:dyDescent="0.25">
      <c r="A25" s="19">
        <f t="shared" si="0"/>
        <v>15</v>
      </c>
      <c r="B25" s="6" t="s">
        <v>22</v>
      </c>
      <c r="C25" s="39" t="s">
        <v>6</v>
      </c>
      <c r="D25" s="2" t="s">
        <v>42</v>
      </c>
      <c r="E25" s="2" t="s">
        <v>3</v>
      </c>
      <c r="F25" s="2">
        <v>800</v>
      </c>
      <c r="G25" s="2"/>
      <c r="H25" s="2">
        <v>800</v>
      </c>
      <c r="I25" s="4"/>
      <c r="J25" s="4"/>
      <c r="K25" s="4"/>
      <c r="L25" s="4"/>
      <c r="M25" s="4"/>
      <c r="N25" s="4"/>
    </row>
    <row r="26" spans="1:223" ht="43.5" customHeight="1" x14ac:dyDescent="0.25">
      <c r="A26" s="19">
        <f t="shared" si="0"/>
        <v>16</v>
      </c>
      <c r="B26" s="6" t="s">
        <v>22</v>
      </c>
      <c r="C26" s="39" t="s">
        <v>6</v>
      </c>
      <c r="D26" s="2" t="s">
        <v>42</v>
      </c>
      <c r="E26" s="2" t="s">
        <v>3</v>
      </c>
      <c r="F26" s="2">
        <v>2000</v>
      </c>
      <c r="G26" s="2"/>
      <c r="H26" s="2">
        <v>2000</v>
      </c>
      <c r="I26" s="4"/>
      <c r="J26" s="4"/>
      <c r="K26" s="4"/>
      <c r="L26" s="4"/>
      <c r="M26" s="4"/>
      <c r="N26" s="4"/>
    </row>
    <row r="27" spans="1:223" ht="43.5" customHeight="1" x14ac:dyDescent="0.25">
      <c r="A27" s="19">
        <f t="shared" si="0"/>
        <v>17</v>
      </c>
      <c r="B27" s="6" t="s">
        <v>22</v>
      </c>
      <c r="C27" s="39" t="s">
        <v>6</v>
      </c>
      <c r="D27" s="2" t="s">
        <v>42</v>
      </c>
      <c r="E27" s="2" t="s">
        <v>3</v>
      </c>
      <c r="F27" s="2">
        <v>400</v>
      </c>
      <c r="G27" s="2"/>
      <c r="H27" s="2">
        <v>400</v>
      </c>
      <c r="I27" s="4"/>
      <c r="J27" s="4"/>
      <c r="K27" s="4"/>
      <c r="L27" s="4"/>
      <c r="M27" s="4"/>
      <c r="N27" s="4"/>
    </row>
    <row r="28" spans="1:223" ht="15.75" customHeight="1" x14ac:dyDescent="0.25">
      <c r="A28" s="62" t="s">
        <v>64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</row>
    <row r="29" spans="1:223" ht="63" customHeight="1" x14ac:dyDescent="0.25">
      <c r="A29" s="9">
        <v>18</v>
      </c>
      <c r="B29" s="6" t="s">
        <v>25</v>
      </c>
      <c r="C29" s="39" t="s">
        <v>39</v>
      </c>
      <c r="D29" s="2" t="s">
        <v>42</v>
      </c>
      <c r="E29" s="2" t="s">
        <v>3</v>
      </c>
      <c r="F29" s="2">
        <v>6000</v>
      </c>
      <c r="G29" s="2"/>
      <c r="H29" s="2">
        <v>6000</v>
      </c>
      <c r="I29" s="33"/>
      <c r="J29" s="33"/>
      <c r="K29" s="33"/>
      <c r="L29" s="33"/>
      <c r="M29" s="33"/>
      <c r="N29" s="3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1:223" ht="117.6" customHeight="1" x14ac:dyDescent="0.25">
      <c r="A30" s="17">
        <v>19</v>
      </c>
      <c r="B30" s="6" t="s">
        <v>36</v>
      </c>
      <c r="C30" s="41" t="s">
        <v>50</v>
      </c>
      <c r="D30" s="2" t="s">
        <v>42</v>
      </c>
      <c r="E30" s="4" t="s">
        <v>3</v>
      </c>
      <c r="F30" s="4">
        <v>6600</v>
      </c>
      <c r="G30" s="4"/>
      <c r="H30" s="4">
        <v>6600</v>
      </c>
      <c r="I30" s="4"/>
      <c r="J30" s="4"/>
      <c r="K30" s="4"/>
      <c r="L30" s="4"/>
      <c r="M30" s="4"/>
      <c r="N30" s="4"/>
    </row>
    <row r="31" spans="1:223" ht="69" customHeight="1" x14ac:dyDescent="0.25">
      <c r="A31" s="10">
        <v>20</v>
      </c>
      <c r="B31" s="6" t="s">
        <v>25</v>
      </c>
      <c r="C31" s="39" t="s">
        <v>40</v>
      </c>
      <c r="D31" s="2" t="s">
        <v>43</v>
      </c>
      <c r="E31" s="30" t="s">
        <v>3</v>
      </c>
      <c r="F31" s="30">
        <v>200</v>
      </c>
      <c r="G31" s="30"/>
      <c r="H31" s="30">
        <v>200</v>
      </c>
      <c r="I31" s="33"/>
      <c r="J31" s="33"/>
      <c r="K31" s="33"/>
      <c r="L31" s="33"/>
      <c r="M31" s="33"/>
      <c r="N31" s="3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1:223" ht="84" customHeight="1" x14ac:dyDescent="0.25">
      <c r="A32" s="6">
        <v>21</v>
      </c>
      <c r="B32" s="6" t="s">
        <v>25</v>
      </c>
      <c r="C32" s="39" t="s">
        <v>27</v>
      </c>
      <c r="D32" s="2" t="s">
        <v>43</v>
      </c>
      <c r="E32" s="2" t="s">
        <v>3</v>
      </c>
      <c r="F32" s="2">
        <v>20</v>
      </c>
      <c r="G32" s="2"/>
      <c r="H32" s="2">
        <v>20</v>
      </c>
      <c r="I32" s="33"/>
      <c r="J32" s="33"/>
      <c r="K32" s="33"/>
      <c r="L32" s="33"/>
      <c r="M32" s="33"/>
      <c r="N32" s="3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1:223" ht="61.5" customHeight="1" x14ac:dyDescent="0.25">
      <c r="A33" s="6">
        <v>22</v>
      </c>
      <c r="B33" s="6" t="s">
        <v>25</v>
      </c>
      <c r="C33" s="39" t="s">
        <v>28</v>
      </c>
      <c r="D33" s="2" t="s">
        <v>43</v>
      </c>
      <c r="E33" s="2" t="s">
        <v>3</v>
      </c>
      <c r="F33" s="2">
        <v>20</v>
      </c>
      <c r="G33" s="2"/>
      <c r="H33" s="2">
        <v>20</v>
      </c>
      <c r="I33" s="33"/>
      <c r="J33" s="33"/>
      <c r="K33" s="33"/>
      <c r="L33" s="33"/>
      <c r="M33" s="33"/>
      <c r="N33" s="3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1:223" ht="46.5" customHeight="1" x14ac:dyDescent="0.25">
      <c r="A34" s="6">
        <v>23</v>
      </c>
      <c r="B34" s="6" t="s">
        <v>25</v>
      </c>
      <c r="C34" s="39" t="s">
        <v>7</v>
      </c>
      <c r="D34" s="2" t="s">
        <v>43</v>
      </c>
      <c r="E34" s="2" t="s">
        <v>3</v>
      </c>
      <c r="F34" s="2">
        <v>40</v>
      </c>
      <c r="G34" s="2"/>
      <c r="H34" s="2">
        <v>40</v>
      </c>
      <c r="I34" s="33"/>
      <c r="J34" s="33"/>
      <c r="K34" s="33"/>
      <c r="L34" s="33"/>
      <c r="M34" s="33"/>
      <c r="N34" s="3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1:223" ht="48.95" customHeight="1" x14ac:dyDescent="0.25">
      <c r="A35" s="10">
        <v>24</v>
      </c>
      <c r="B35" s="6" t="s">
        <v>23</v>
      </c>
      <c r="C35" s="42" t="s">
        <v>10</v>
      </c>
      <c r="D35" s="2" t="s">
        <v>43</v>
      </c>
      <c r="E35" s="31" t="s">
        <v>3</v>
      </c>
      <c r="F35" s="31">
        <v>10</v>
      </c>
      <c r="G35" s="31"/>
      <c r="H35" s="31">
        <v>10</v>
      </c>
      <c r="I35" s="33"/>
      <c r="J35" s="33"/>
      <c r="K35" s="33"/>
      <c r="L35" s="33"/>
      <c r="M35" s="33"/>
      <c r="N35" s="3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</row>
    <row r="36" spans="1:223" ht="45.75" customHeight="1" x14ac:dyDescent="0.25">
      <c r="A36" s="6">
        <v>25</v>
      </c>
      <c r="B36" s="6" t="s">
        <v>26</v>
      </c>
      <c r="C36" s="39" t="s">
        <v>8</v>
      </c>
      <c r="D36" s="2" t="s">
        <v>43</v>
      </c>
      <c r="E36" s="2" t="s">
        <v>3</v>
      </c>
      <c r="F36" s="2">
        <v>100</v>
      </c>
      <c r="G36" s="2"/>
      <c r="H36" s="2">
        <v>100</v>
      </c>
      <c r="I36" s="33"/>
      <c r="J36" s="33"/>
      <c r="K36" s="33"/>
      <c r="L36" s="33"/>
      <c r="M36" s="33"/>
      <c r="N36" s="3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</row>
    <row r="37" spans="1:223" ht="47.45" customHeight="1" x14ac:dyDescent="0.25">
      <c r="A37" s="6">
        <v>26</v>
      </c>
      <c r="B37" s="6" t="s">
        <v>25</v>
      </c>
      <c r="C37" s="39" t="s">
        <v>41</v>
      </c>
      <c r="D37" s="2" t="s">
        <v>43</v>
      </c>
      <c r="E37" s="2" t="s">
        <v>3</v>
      </c>
      <c r="F37" s="2">
        <v>100</v>
      </c>
      <c r="G37" s="2"/>
      <c r="H37" s="2">
        <v>100</v>
      </c>
      <c r="I37" s="4"/>
      <c r="J37" s="4"/>
      <c r="K37" s="4"/>
      <c r="L37" s="4"/>
      <c r="M37" s="4"/>
      <c r="N37" s="4"/>
    </row>
    <row r="38" spans="1:223" ht="19.5" customHeight="1" x14ac:dyDescent="0.25">
      <c r="A38" s="63" t="s">
        <v>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</row>
    <row r="39" spans="1:223" ht="93" customHeight="1" x14ac:dyDescent="0.25">
      <c r="A39" s="10">
        <v>27</v>
      </c>
      <c r="B39" s="6" t="s">
        <v>24</v>
      </c>
      <c r="C39" s="39" t="s">
        <v>56</v>
      </c>
      <c r="D39" s="2" t="s">
        <v>12</v>
      </c>
      <c r="E39" s="2" t="s">
        <v>57</v>
      </c>
      <c r="F39" s="2">
        <v>2500</v>
      </c>
      <c r="G39" s="2"/>
      <c r="H39" s="2">
        <v>2500</v>
      </c>
      <c r="I39" s="33"/>
      <c r="J39" s="33"/>
      <c r="K39" s="33"/>
      <c r="L39" s="33"/>
      <c r="M39" s="33"/>
      <c r="N39" s="3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</row>
    <row r="40" spans="1:223" ht="65.45" customHeight="1" x14ac:dyDescent="0.25">
      <c r="A40" s="10">
        <v>28</v>
      </c>
      <c r="B40" s="6" t="s">
        <v>24</v>
      </c>
      <c r="C40" s="40" t="s">
        <v>37</v>
      </c>
      <c r="D40" s="2" t="s">
        <v>12</v>
      </c>
      <c r="E40" s="2" t="s">
        <v>57</v>
      </c>
      <c r="F40" s="2">
        <v>40</v>
      </c>
      <c r="G40" s="2"/>
      <c r="H40" s="2">
        <v>40</v>
      </c>
      <c r="I40" s="33"/>
      <c r="J40" s="33"/>
      <c r="K40" s="33"/>
      <c r="L40" s="33"/>
      <c r="M40" s="33"/>
      <c r="N40" s="3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</row>
    <row r="41" spans="1:223" ht="71.099999999999994" customHeight="1" x14ac:dyDescent="0.25">
      <c r="A41" s="10">
        <v>29</v>
      </c>
      <c r="B41" s="6" t="s">
        <v>29</v>
      </c>
      <c r="C41" s="40" t="s">
        <v>38</v>
      </c>
      <c r="D41" s="4" t="s">
        <v>45</v>
      </c>
      <c r="E41" s="2" t="s">
        <v>57</v>
      </c>
      <c r="F41" s="2">
        <v>1400</v>
      </c>
      <c r="G41" s="2"/>
      <c r="H41" s="2">
        <v>1400</v>
      </c>
      <c r="I41" s="33"/>
      <c r="J41" s="33"/>
      <c r="K41" s="33"/>
      <c r="L41" s="33"/>
      <c r="M41" s="33"/>
      <c r="N41" s="3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</row>
    <row r="42" spans="1:223" ht="7.5" customHeight="1" x14ac:dyDescent="0.25">
      <c r="A42" s="8"/>
      <c r="B42" s="26"/>
      <c r="C42" s="7"/>
      <c r="D42" s="5"/>
      <c r="E42" s="5"/>
      <c r="F42" s="5"/>
      <c r="G42" s="5"/>
      <c r="H42" s="5"/>
    </row>
    <row r="43" spans="1:223" ht="20.45" customHeight="1" x14ac:dyDescent="0.25">
      <c r="A43" s="8" t="s">
        <v>62</v>
      </c>
      <c r="B43" s="26"/>
      <c r="C43" s="7"/>
      <c r="D43" s="5"/>
      <c r="E43" s="5"/>
      <c r="F43" s="5"/>
      <c r="G43" s="5"/>
      <c r="H43" s="5"/>
    </row>
    <row r="44" spans="1:223" ht="20.45" customHeight="1" x14ac:dyDescent="0.25">
      <c r="A44" s="8"/>
      <c r="B44" s="26"/>
      <c r="C44" s="7"/>
      <c r="D44" s="5"/>
      <c r="E44" s="5"/>
      <c r="F44" s="5"/>
      <c r="G44" s="5"/>
      <c r="H44" s="5"/>
    </row>
    <row r="45" spans="1:223" ht="20.45" customHeight="1" x14ac:dyDescent="0.25">
      <c r="A45" s="56" t="s">
        <v>71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223" ht="20.4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223" ht="20.45" customHeight="1" x14ac:dyDescent="0.25">
      <c r="A47" s="57" t="s">
        <v>70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223" ht="19.5" customHeight="1" x14ac:dyDescent="0.25">
      <c r="A48" s="58" t="s">
        <v>69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54" spans="4:221" x14ac:dyDescent="0.25">
      <c r="D54" s="1"/>
      <c r="E54" s="32"/>
      <c r="F54" s="32"/>
      <c r="G54" s="32"/>
      <c r="H54" s="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</row>
    <row r="55" spans="4:221" x14ac:dyDescent="0.25">
      <c r="D55" s="1"/>
      <c r="E55" s="32"/>
      <c r="F55" s="32"/>
      <c r="G55" s="32"/>
      <c r="H55" s="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</row>
  </sheetData>
  <sheetProtection selectLockedCells="1"/>
  <mergeCells count="13">
    <mergeCell ref="M1:N1"/>
    <mergeCell ref="B7:E7"/>
    <mergeCell ref="A45:N45"/>
    <mergeCell ref="A47:N47"/>
    <mergeCell ref="A48:N48"/>
    <mergeCell ref="A10:N10"/>
    <mergeCell ref="A28:N28"/>
    <mergeCell ref="A38:N38"/>
    <mergeCell ref="I7:N7"/>
    <mergeCell ref="A7:A8"/>
    <mergeCell ref="A5:N5"/>
    <mergeCell ref="A3:N3"/>
    <mergeCell ref="F7:H7"/>
  </mergeCells>
  <phoneticPr fontId="18" type="noConversion"/>
  <pageMargins left="0.7" right="0.7" top="0.75" bottom="0.75" header="0.3" footer="0.3"/>
  <pageSetup paperSize="9" scale="82" orientation="landscape" r:id="rId1"/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TFP</vt:lpstr>
      <vt:lpstr>TFP!Print_Area</vt:lpstr>
      <vt:lpstr>TFP!Print_Titles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2021-06-15T07:15:17Z</dcterms:modified>
</cp:coreProperties>
</file>